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8745" tabRatio="886" activeTab="2"/>
  </bookViews>
  <sheets>
    <sheet name="Pending at Reporting Officer " sheetId="4" r:id="rId1"/>
    <sheet name="Pending at Reporting Officer 2" sheetId="9" r:id="rId2"/>
    <sheet name="Pending at Reviewing Officer" sheetId="5" r:id="rId3"/>
  </sheets>
  <externalReferences>
    <externalReference r:id="rId4"/>
    <externalReference r:id="rId5"/>
  </externalReferences>
  <definedNames>
    <definedName name="_xlnm._FilterDatabase" localSheetId="0" hidden="1">'Pending at Reporting Officer '!$A$4:$W$221</definedName>
    <definedName name="_xlnm._FilterDatabase" localSheetId="1" hidden="1">'Pending at Reporting Officer 2'!$B$4:$R$22</definedName>
    <definedName name="_xlnm._FilterDatabase" localSheetId="2" hidden="1">'Pending at Reviewing Officer'!$A$4:$R$426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</definedNames>
  <calcPr calcId="124519"/>
</workbook>
</file>

<file path=xl/calcChain.xml><?xml version="1.0" encoding="utf-8"?>
<calcChain xmlns="http://schemas.openxmlformats.org/spreadsheetml/2006/main">
  <c r="Q24" i="4"/>
  <c r="G24"/>
  <c r="Q5" l="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6" i="9"/>
  <c r="Q7"/>
  <c r="Q8"/>
  <c r="Q9"/>
  <c r="Q10"/>
  <c r="Q11"/>
  <c r="Q12"/>
  <c r="Q13"/>
  <c r="Q14"/>
  <c r="Q15"/>
  <c r="Q16"/>
  <c r="Q17"/>
  <c r="Q18"/>
  <c r="Q19"/>
  <c r="Q20"/>
  <c r="Q21"/>
  <c r="Q22"/>
  <c r="Q5"/>
  <c r="Q6" i="5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5"/>
  <c r="I6"/>
  <c r="K6"/>
  <c r="L6"/>
  <c r="I7"/>
  <c r="K7"/>
  <c r="L7"/>
  <c r="I8"/>
  <c r="K8"/>
  <c r="L8"/>
  <c r="I9"/>
  <c r="K9"/>
  <c r="L9"/>
  <c r="I10"/>
  <c r="K10"/>
  <c r="L10"/>
  <c r="I11"/>
  <c r="K11"/>
  <c r="L11"/>
  <c r="I12"/>
  <c r="K12"/>
  <c r="L12"/>
  <c r="I13"/>
  <c r="K13"/>
  <c r="L13"/>
  <c r="I14"/>
  <c r="K14"/>
  <c r="L14"/>
  <c r="I15"/>
  <c r="K15"/>
  <c r="L15"/>
  <c r="I16"/>
  <c r="K16"/>
  <c r="L16"/>
  <c r="I17"/>
  <c r="K17"/>
  <c r="L17"/>
  <c r="I18"/>
  <c r="K18"/>
  <c r="L18"/>
  <c r="I19"/>
  <c r="K19"/>
  <c r="L19"/>
  <c r="I20"/>
  <c r="K20"/>
  <c r="L20"/>
  <c r="I21"/>
  <c r="K21"/>
  <c r="L21"/>
  <c r="I22"/>
  <c r="K22"/>
  <c r="L22"/>
  <c r="I23"/>
  <c r="K23"/>
  <c r="L23"/>
  <c r="I24"/>
  <c r="K24"/>
  <c r="L24"/>
  <c r="I25"/>
  <c r="K25"/>
  <c r="L25"/>
  <c r="I26"/>
  <c r="K26"/>
  <c r="L26"/>
  <c r="I27"/>
  <c r="K27"/>
  <c r="L27"/>
  <c r="I28"/>
  <c r="K28"/>
  <c r="L28"/>
  <c r="I29"/>
  <c r="K29"/>
  <c r="L29"/>
  <c r="I30"/>
  <c r="K30"/>
  <c r="L30"/>
  <c r="I31"/>
  <c r="K31"/>
  <c r="L31"/>
  <c r="I32"/>
  <c r="K32"/>
  <c r="L32"/>
  <c r="I33"/>
  <c r="K33"/>
  <c r="L33"/>
  <c r="I34"/>
  <c r="K34"/>
  <c r="L34"/>
  <c r="I35"/>
  <c r="K35"/>
  <c r="L35"/>
  <c r="I36"/>
  <c r="K36"/>
  <c r="L36"/>
  <c r="I37"/>
  <c r="K37"/>
  <c r="L37"/>
  <c r="I38"/>
  <c r="K38"/>
  <c r="L38"/>
  <c r="I39"/>
  <c r="K39"/>
  <c r="L39"/>
  <c r="I40"/>
  <c r="K40"/>
  <c r="L40"/>
  <c r="I41"/>
  <c r="K41"/>
  <c r="L41"/>
  <c r="I42"/>
  <c r="K42"/>
  <c r="L42"/>
  <c r="I43"/>
  <c r="K43"/>
  <c r="L43"/>
  <c r="I44"/>
  <c r="K44"/>
  <c r="L44"/>
  <c r="I45"/>
  <c r="K45"/>
  <c r="L45"/>
  <c r="I46"/>
  <c r="K46"/>
  <c r="L46"/>
  <c r="I47"/>
  <c r="K47"/>
  <c r="L47"/>
  <c r="I48"/>
  <c r="K48"/>
  <c r="L48"/>
  <c r="I49"/>
  <c r="K49"/>
  <c r="L49"/>
  <c r="I50"/>
  <c r="K50"/>
  <c r="L50"/>
  <c r="I51"/>
  <c r="K51"/>
  <c r="L51"/>
  <c r="I52"/>
  <c r="K52"/>
  <c r="L52"/>
  <c r="I53"/>
  <c r="K53"/>
  <c r="L53"/>
  <c r="I54"/>
  <c r="K54"/>
  <c r="L54"/>
  <c r="I55"/>
  <c r="K55"/>
  <c r="L55"/>
  <c r="I56"/>
  <c r="K56"/>
  <c r="L56"/>
  <c r="I57"/>
  <c r="K57"/>
  <c r="L57"/>
  <c r="I58"/>
  <c r="K58"/>
  <c r="L58"/>
  <c r="I59"/>
  <c r="K59"/>
  <c r="L59"/>
  <c r="I60"/>
  <c r="K60"/>
  <c r="L60"/>
  <c r="I61"/>
  <c r="K61"/>
  <c r="L61"/>
  <c r="I62"/>
  <c r="K62"/>
  <c r="L62"/>
  <c r="I63"/>
  <c r="K63"/>
  <c r="L63"/>
  <c r="I64"/>
  <c r="K64"/>
  <c r="L64"/>
  <c r="I65"/>
  <c r="K65"/>
  <c r="L65"/>
  <c r="I66"/>
  <c r="K66"/>
  <c r="L66"/>
  <c r="I67"/>
  <c r="K67"/>
  <c r="L67"/>
  <c r="I68"/>
  <c r="K68"/>
  <c r="L68"/>
  <c r="I69"/>
  <c r="K69"/>
  <c r="L69"/>
  <c r="I70"/>
  <c r="K70"/>
  <c r="L70"/>
  <c r="I71"/>
  <c r="K71"/>
  <c r="L71"/>
  <c r="I72"/>
  <c r="K72"/>
  <c r="L72"/>
  <c r="I73"/>
  <c r="K73"/>
  <c r="L73"/>
  <c r="I74"/>
  <c r="K74"/>
  <c r="L74"/>
  <c r="I75"/>
  <c r="K75"/>
  <c r="L75"/>
  <c r="I76"/>
  <c r="K76"/>
  <c r="L76"/>
  <c r="I77"/>
  <c r="K77"/>
  <c r="L77"/>
  <c r="I78"/>
  <c r="K78"/>
  <c r="L78"/>
  <c r="I79"/>
  <c r="K79"/>
  <c r="L79"/>
  <c r="I80"/>
  <c r="K80"/>
  <c r="L80"/>
  <c r="I81"/>
  <c r="K81"/>
  <c r="L81"/>
  <c r="I82"/>
  <c r="K82"/>
  <c r="L82"/>
  <c r="I83"/>
  <c r="K83"/>
  <c r="L83"/>
  <c r="I84"/>
  <c r="K84"/>
  <c r="L84"/>
  <c r="I85"/>
  <c r="K85"/>
  <c r="L85"/>
  <c r="I86"/>
  <c r="K86"/>
  <c r="L86"/>
  <c r="I87"/>
  <c r="K87"/>
  <c r="L87"/>
  <c r="I88"/>
  <c r="K88"/>
  <c r="L88"/>
  <c r="I89"/>
  <c r="K89"/>
  <c r="L89"/>
  <c r="I90"/>
  <c r="K90"/>
  <c r="L90"/>
  <c r="I91"/>
  <c r="K91"/>
  <c r="L91"/>
  <c r="I92"/>
  <c r="K92"/>
  <c r="L92"/>
  <c r="I93"/>
  <c r="K93"/>
  <c r="L93"/>
  <c r="I94"/>
  <c r="K94"/>
  <c r="L94"/>
  <c r="I95"/>
  <c r="K95"/>
  <c r="L95"/>
  <c r="I96"/>
  <c r="K96"/>
  <c r="L96"/>
  <c r="I97"/>
  <c r="K97"/>
  <c r="L97"/>
  <c r="I98"/>
  <c r="K98"/>
  <c r="L98"/>
  <c r="I99"/>
  <c r="K99"/>
  <c r="L99"/>
  <c r="I100"/>
  <c r="K100"/>
  <c r="L100"/>
  <c r="I101"/>
  <c r="K101"/>
  <c r="L101"/>
  <c r="I102"/>
  <c r="K102"/>
  <c r="L102"/>
  <c r="I103"/>
  <c r="K103"/>
  <c r="L103"/>
  <c r="I104"/>
  <c r="K104"/>
  <c r="L104"/>
  <c r="I105"/>
  <c r="K105"/>
  <c r="L105"/>
  <c r="I106"/>
  <c r="K106"/>
  <c r="L106"/>
  <c r="I107"/>
  <c r="K107"/>
  <c r="L107"/>
  <c r="I108"/>
  <c r="K108"/>
  <c r="L108"/>
  <c r="I109"/>
  <c r="K109"/>
  <c r="L109"/>
  <c r="I110"/>
  <c r="K110"/>
  <c r="L110"/>
  <c r="I111"/>
  <c r="K111"/>
  <c r="L111"/>
  <c r="I112"/>
  <c r="K112"/>
  <c r="L112"/>
  <c r="I113"/>
  <c r="K113"/>
  <c r="L113"/>
  <c r="I114"/>
  <c r="K114"/>
  <c r="L114"/>
  <c r="I115"/>
  <c r="K115"/>
  <c r="L115"/>
  <c r="I116"/>
  <c r="K116"/>
  <c r="L116"/>
  <c r="I117"/>
  <c r="K117"/>
  <c r="L117"/>
  <c r="I118"/>
  <c r="K118"/>
  <c r="L118"/>
  <c r="I119"/>
  <c r="K119"/>
  <c r="L119"/>
  <c r="I120"/>
  <c r="K120"/>
  <c r="L120"/>
  <c r="I121"/>
  <c r="K121"/>
  <c r="L121"/>
  <c r="I122"/>
  <c r="K122"/>
  <c r="L122"/>
  <c r="I123"/>
  <c r="K123"/>
  <c r="L123"/>
  <c r="I124"/>
  <c r="K124"/>
  <c r="L124"/>
  <c r="I125"/>
  <c r="K125"/>
  <c r="L125"/>
  <c r="I126"/>
  <c r="K126"/>
  <c r="L126"/>
  <c r="I127"/>
  <c r="K127"/>
  <c r="L127"/>
  <c r="I128"/>
  <c r="K128"/>
  <c r="L128"/>
  <c r="I129"/>
  <c r="K129"/>
  <c r="L129"/>
  <c r="I130"/>
  <c r="K130"/>
  <c r="L130"/>
  <c r="I131"/>
  <c r="K131"/>
  <c r="L131"/>
  <c r="I132"/>
  <c r="K132"/>
  <c r="L132"/>
  <c r="I133"/>
  <c r="K133"/>
  <c r="L133"/>
  <c r="I134"/>
  <c r="K134"/>
  <c r="L134"/>
  <c r="I135"/>
  <c r="K135"/>
  <c r="L135"/>
  <c r="I136"/>
  <c r="K136"/>
  <c r="L136"/>
  <c r="I137"/>
  <c r="K137"/>
  <c r="L137"/>
  <c r="I138"/>
  <c r="K138"/>
  <c r="L138"/>
  <c r="I139"/>
  <c r="K139"/>
  <c r="L139"/>
  <c r="I140"/>
  <c r="K140"/>
  <c r="L140"/>
  <c r="I141"/>
  <c r="K141"/>
  <c r="L141"/>
  <c r="I142"/>
  <c r="K142"/>
  <c r="L142"/>
  <c r="I143"/>
  <c r="K143"/>
  <c r="L143"/>
  <c r="I144"/>
  <c r="K144"/>
  <c r="L144"/>
  <c r="I145"/>
  <c r="K145"/>
  <c r="L145"/>
  <c r="I146"/>
  <c r="K146"/>
  <c r="L146"/>
  <c r="I147"/>
  <c r="K147"/>
  <c r="L147"/>
  <c r="I148"/>
  <c r="K148"/>
  <c r="L148"/>
  <c r="I149"/>
  <c r="K149"/>
  <c r="L149"/>
  <c r="I150"/>
  <c r="K150"/>
  <c r="L150"/>
  <c r="I151"/>
  <c r="K151"/>
  <c r="L151"/>
  <c r="I152"/>
  <c r="K152"/>
  <c r="L152"/>
  <c r="I153"/>
  <c r="K153"/>
  <c r="L153"/>
  <c r="I154"/>
  <c r="K154"/>
  <c r="L154"/>
  <c r="I155"/>
  <c r="K155"/>
  <c r="L155"/>
  <c r="I156"/>
  <c r="K156"/>
  <c r="L156"/>
  <c r="I157"/>
  <c r="K157"/>
  <c r="L157"/>
  <c r="I158"/>
  <c r="K158"/>
  <c r="L158"/>
  <c r="I159"/>
  <c r="K159"/>
  <c r="L159"/>
  <c r="I160"/>
  <c r="K160"/>
  <c r="L160"/>
  <c r="I161"/>
  <c r="K161"/>
  <c r="L161"/>
  <c r="I162"/>
  <c r="K162"/>
  <c r="L162"/>
  <c r="I163"/>
  <c r="K163"/>
  <c r="L163"/>
  <c r="I164"/>
  <c r="K164"/>
  <c r="L164"/>
  <c r="I165"/>
  <c r="K165"/>
  <c r="L165"/>
  <c r="I166"/>
  <c r="K166"/>
  <c r="L166"/>
  <c r="I167"/>
  <c r="K167"/>
  <c r="L167"/>
  <c r="I168"/>
  <c r="K168"/>
  <c r="L168"/>
  <c r="I169"/>
  <c r="K169"/>
  <c r="L169"/>
  <c r="I170"/>
  <c r="K170"/>
  <c r="L170"/>
  <c r="I171"/>
  <c r="K171"/>
  <c r="L171"/>
  <c r="I172"/>
  <c r="K172"/>
  <c r="L172"/>
  <c r="I173"/>
  <c r="K173"/>
  <c r="L173"/>
  <c r="I174"/>
  <c r="K174"/>
  <c r="L174"/>
  <c r="I175"/>
  <c r="K175"/>
  <c r="L175"/>
  <c r="I176"/>
  <c r="K176"/>
  <c r="L176"/>
  <c r="I177"/>
  <c r="K177"/>
  <c r="L177"/>
  <c r="I178"/>
  <c r="K178"/>
  <c r="L178"/>
  <c r="I179"/>
  <c r="K179"/>
  <c r="L179"/>
  <c r="I180"/>
  <c r="K180"/>
  <c r="L180"/>
  <c r="I181"/>
  <c r="K181"/>
  <c r="L181"/>
  <c r="I182"/>
  <c r="K182"/>
  <c r="L182"/>
  <c r="I183"/>
  <c r="K183"/>
  <c r="L183"/>
  <c r="I184"/>
  <c r="K184"/>
  <c r="L184"/>
  <c r="I185"/>
  <c r="K185"/>
  <c r="L185"/>
  <c r="I186"/>
  <c r="K186"/>
  <c r="L186"/>
  <c r="I187"/>
  <c r="K187"/>
  <c r="L187"/>
  <c r="I188"/>
  <c r="K188"/>
  <c r="L188"/>
  <c r="I189"/>
  <c r="K189"/>
  <c r="L189"/>
  <c r="I190"/>
  <c r="K190"/>
  <c r="L190"/>
  <c r="I191"/>
  <c r="K191"/>
  <c r="L191"/>
  <c r="I192"/>
  <c r="K192"/>
  <c r="L192"/>
  <c r="I193"/>
  <c r="K193"/>
  <c r="L193"/>
  <c r="I194"/>
  <c r="K194"/>
  <c r="L194"/>
  <c r="I195"/>
  <c r="K195"/>
  <c r="L195"/>
  <c r="I196"/>
  <c r="K196"/>
  <c r="L196"/>
  <c r="I197"/>
  <c r="K197"/>
  <c r="L197"/>
  <c r="I198"/>
  <c r="K198"/>
  <c r="L198"/>
  <c r="I199"/>
  <c r="K199"/>
  <c r="L199"/>
  <c r="I200"/>
  <c r="K200"/>
  <c r="L200"/>
  <c r="I201"/>
  <c r="K201"/>
  <c r="L201"/>
  <c r="I202"/>
  <c r="K202"/>
  <c r="L202"/>
  <c r="I203"/>
  <c r="K203"/>
  <c r="L203"/>
  <c r="I204"/>
  <c r="K204"/>
  <c r="L204"/>
  <c r="I205"/>
  <c r="K205"/>
  <c r="L205"/>
  <c r="I206"/>
  <c r="K206"/>
  <c r="L206"/>
  <c r="I207"/>
  <c r="K207"/>
  <c r="L207"/>
  <c r="I208"/>
  <c r="K208"/>
  <c r="L208"/>
  <c r="I209"/>
  <c r="K209"/>
  <c r="L209"/>
  <c r="I210"/>
  <c r="K210"/>
  <c r="L210"/>
  <c r="I211"/>
  <c r="K211"/>
  <c r="L211"/>
  <c r="I212"/>
  <c r="K212"/>
  <c r="L212"/>
  <c r="I213"/>
  <c r="K213"/>
  <c r="L213"/>
  <c r="I214"/>
  <c r="K214"/>
  <c r="L214"/>
  <c r="I215"/>
  <c r="K215"/>
  <c r="L215"/>
  <c r="I216"/>
  <c r="K216"/>
  <c r="L216"/>
  <c r="I217"/>
  <c r="K217"/>
  <c r="L217"/>
  <c r="I218"/>
  <c r="K218"/>
  <c r="L218"/>
  <c r="I219"/>
  <c r="K219"/>
  <c r="L219"/>
  <c r="I220"/>
  <c r="K220"/>
  <c r="L220"/>
  <c r="I221"/>
  <c r="K221"/>
  <c r="L221"/>
  <c r="I222"/>
  <c r="K222"/>
  <c r="L222"/>
  <c r="I223"/>
  <c r="K223"/>
  <c r="L223"/>
  <c r="I224"/>
  <c r="K224"/>
  <c r="L224"/>
  <c r="I225"/>
  <c r="K225"/>
  <c r="L225"/>
  <c r="I226"/>
  <c r="K226"/>
  <c r="L226"/>
  <c r="I227"/>
  <c r="K227"/>
  <c r="L227"/>
  <c r="I228"/>
  <c r="K228"/>
  <c r="L228"/>
  <c r="I229"/>
  <c r="K229"/>
  <c r="L229"/>
  <c r="I230"/>
  <c r="K230"/>
  <c r="L230"/>
  <c r="I231"/>
  <c r="K231"/>
  <c r="L231"/>
  <c r="I232"/>
  <c r="K232"/>
  <c r="L232"/>
  <c r="I233"/>
  <c r="K233"/>
  <c r="L233"/>
  <c r="I234"/>
  <c r="K234"/>
  <c r="L234"/>
  <c r="I235"/>
  <c r="K235"/>
  <c r="L235"/>
  <c r="I236"/>
  <c r="K236"/>
  <c r="L236"/>
  <c r="I237"/>
  <c r="K237"/>
  <c r="L237"/>
  <c r="I238"/>
  <c r="K238"/>
  <c r="L238"/>
  <c r="I239"/>
  <c r="K239"/>
  <c r="L239"/>
  <c r="I240"/>
  <c r="K240"/>
  <c r="L240"/>
  <c r="I241"/>
  <c r="K241"/>
  <c r="L241"/>
  <c r="I242"/>
  <c r="K242"/>
  <c r="L242"/>
  <c r="I243"/>
  <c r="K243"/>
  <c r="L243"/>
  <c r="I244"/>
  <c r="K244"/>
  <c r="L244"/>
  <c r="I245"/>
  <c r="K245"/>
  <c r="L245"/>
  <c r="I246"/>
  <c r="K246"/>
  <c r="L246"/>
  <c r="I247"/>
  <c r="K247"/>
  <c r="L247"/>
  <c r="I248"/>
  <c r="K248"/>
  <c r="L248"/>
  <c r="I249"/>
  <c r="K249"/>
  <c r="L249"/>
  <c r="I250"/>
  <c r="K250"/>
  <c r="L250"/>
  <c r="I251"/>
  <c r="K251"/>
  <c r="L251"/>
  <c r="I252"/>
  <c r="K252"/>
  <c r="L252"/>
  <c r="I253"/>
  <c r="K253"/>
  <c r="L253"/>
  <c r="I254"/>
  <c r="K254"/>
  <c r="L254"/>
  <c r="I255"/>
  <c r="K255"/>
  <c r="L255"/>
  <c r="I256"/>
  <c r="K256"/>
  <c r="L256"/>
  <c r="I257"/>
  <c r="K257"/>
  <c r="L257"/>
  <c r="I258"/>
  <c r="K258"/>
  <c r="L258"/>
  <c r="I259"/>
  <c r="K259"/>
  <c r="L259"/>
  <c r="I260"/>
  <c r="K260"/>
  <c r="L260"/>
  <c r="I261"/>
  <c r="K261"/>
  <c r="L261"/>
  <c r="I262"/>
  <c r="K262"/>
  <c r="L262"/>
  <c r="I263"/>
  <c r="K263"/>
  <c r="L263"/>
  <c r="I264"/>
  <c r="K264"/>
  <c r="L264"/>
  <c r="I265"/>
  <c r="K265"/>
  <c r="L265"/>
  <c r="I266"/>
  <c r="K266"/>
  <c r="L266"/>
  <c r="I267"/>
  <c r="K267"/>
  <c r="L267"/>
  <c r="I268"/>
  <c r="K268"/>
  <c r="L268"/>
  <c r="I269"/>
  <c r="K269"/>
  <c r="L269"/>
  <c r="I270"/>
  <c r="K270"/>
  <c r="L270"/>
  <c r="I271"/>
  <c r="K271"/>
  <c r="L271"/>
  <c r="I272"/>
  <c r="K272"/>
  <c r="L272"/>
  <c r="I273"/>
  <c r="K273"/>
  <c r="L273"/>
  <c r="I274"/>
  <c r="K274"/>
  <c r="L274"/>
  <c r="I275"/>
  <c r="K275"/>
  <c r="L275"/>
  <c r="I276"/>
  <c r="K276"/>
  <c r="L276"/>
  <c r="I277"/>
  <c r="K277"/>
  <c r="L277"/>
  <c r="I278"/>
  <c r="K278"/>
  <c r="L278"/>
  <c r="I279"/>
  <c r="K279"/>
  <c r="L279"/>
  <c r="I280"/>
  <c r="K280"/>
  <c r="L280"/>
  <c r="I281"/>
  <c r="K281"/>
  <c r="L281"/>
  <c r="I282"/>
  <c r="K282"/>
  <c r="L282"/>
  <c r="I283"/>
  <c r="K283"/>
  <c r="L283"/>
  <c r="I284"/>
  <c r="K284"/>
  <c r="L284"/>
  <c r="I285"/>
  <c r="K285"/>
  <c r="L285"/>
  <c r="I286"/>
  <c r="K286"/>
  <c r="L286"/>
  <c r="I287"/>
  <c r="K287"/>
  <c r="L287"/>
  <c r="I288"/>
  <c r="K288"/>
  <c r="L288"/>
  <c r="I289"/>
  <c r="K289"/>
  <c r="L289"/>
  <c r="I290"/>
  <c r="K290"/>
  <c r="L290"/>
  <c r="I291"/>
  <c r="K291"/>
  <c r="L291"/>
  <c r="I292"/>
  <c r="K292"/>
  <c r="L292"/>
  <c r="I293"/>
  <c r="K293"/>
  <c r="L293"/>
  <c r="I294"/>
  <c r="K294"/>
  <c r="L294"/>
  <c r="I295"/>
  <c r="K295"/>
  <c r="L295"/>
  <c r="I296"/>
  <c r="K296"/>
  <c r="L296"/>
  <c r="I297"/>
  <c r="K297"/>
  <c r="L297"/>
  <c r="I298"/>
  <c r="K298"/>
  <c r="L298"/>
  <c r="I299"/>
  <c r="K299"/>
  <c r="L299"/>
  <c r="I300"/>
  <c r="K300"/>
  <c r="L300"/>
  <c r="I301"/>
  <c r="K301"/>
  <c r="L301"/>
  <c r="I302"/>
  <c r="K302"/>
  <c r="L302"/>
  <c r="I303"/>
  <c r="K303"/>
  <c r="L303"/>
  <c r="I304"/>
  <c r="K304"/>
  <c r="L304"/>
  <c r="I305"/>
  <c r="K305"/>
  <c r="L305"/>
  <c r="I306"/>
  <c r="K306"/>
  <c r="L306"/>
  <c r="I307"/>
  <c r="K307"/>
  <c r="L307"/>
  <c r="I308"/>
  <c r="K308"/>
  <c r="L308"/>
  <c r="I309"/>
  <c r="K309"/>
  <c r="L309"/>
  <c r="I310"/>
  <c r="K310"/>
  <c r="L310"/>
  <c r="I311"/>
  <c r="K311"/>
  <c r="L311"/>
  <c r="I312"/>
  <c r="K312"/>
  <c r="L312"/>
  <c r="I313"/>
  <c r="K313"/>
  <c r="L313"/>
  <c r="I314"/>
  <c r="K314"/>
  <c r="L314"/>
  <c r="I315"/>
  <c r="K315"/>
  <c r="L315"/>
  <c r="I316"/>
  <c r="K316"/>
  <c r="L316"/>
  <c r="I317"/>
  <c r="K317"/>
  <c r="L317"/>
  <c r="I318"/>
  <c r="K318"/>
  <c r="L318"/>
  <c r="I319"/>
  <c r="K319"/>
  <c r="L319"/>
  <c r="I320"/>
  <c r="K320"/>
  <c r="L320"/>
  <c r="I321"/>
  <c r="K321"/>
  <c r="L321"/>
  <c r="I322"/>
  <c r="K322"/>
  <c r="L322"/>
  <c r="I323"/>
  <c r="K323"/>
  <c r="L323"/>
  <c r="I324"/>
  <c r="K324"/>
  <c r="L324"/>
  <c r="I325"/>
  <c r="K325"/>
  <c r="L325"/>
  <c r="I326"/>
  <c r="K326"/>
  <c r="L326"/>
  <c r="I327"/>
  <c r="K327"/>
  <c r="L327"/>
  <c r="I328"/>
  <c r="K328"/>
  <c r="L328"/>
  <c r="I329"/>
  <c r="K329"/>
  <c r="L329"/>
  <c r="I330"/>
  <c r="K330"/>
  <c r="L330"/>
  <c r="I331"/>
  <c r="K331"/>
  <c r="L331"/>
  <c r="I332"/>
  <c r="K332"/>
  <c r="L332"/>
  <c r="I333"/>
  <c r="K333"/>
  <c r="L333"/>
  <c r="I334"/>
  <c r="K334"/>
  <c r="L334"/>
  <c r="I335"/>
  <c r="K335"/>
  <c r="L335"/>
  <c r="I336"/>
  <c r="K336"/>
  <c r="L336"/>
  <c r="I337"/>
  <c r="K337"/>
  <c r="L337"/>
  <c r="I338"/>
  <c r="K338"/>
  <c r="L338"/>
  <c r="I339"/>
  <c r="K339"/>
  <c r="L339"/>
  <c r="I340"/>
  <c r="K340"/>
  <c r="L340"/>
  <c r="I341"/>
  <c r="K341"/>
  <c r="L341"/>
  <c r="I342"/>
  <c r="K342"/>
  <c r="L342"/>
  <c r="I343"/>
  <c r="K343"/>
  <c r="L343"/>
  <c r="I344"/>
  <c r="K344"/>
  <c r="L344"/>
  <c r="I345"/>
  <c r="K345"/>
  <c r="L345"/>
  <c r="I346"/>
  <c r="K346"/>
  <c r="L346"/>
  <c r="I347"/>
  <c r="K347"/>
  <c r="L347"/>
  <c r="I348"/>
  <c r="K348"/>
  <c r="L348"/>
  <c r="I349"/>
  <c r="K349"/>
  <c r="L349"/>
  <c r="I350"/>
  <c r="K350"/>
  <c r="L350"/>
  <c r="I351"/>
  <c r="K351"/>
  <c r="L351"/>
  <c r="I352"/>
  <c r="K352"/>
  <c r="L352"/>
  <c r="I353"/>
  <c r="K353"/>
  <c r="L353"/>
  <c r="I354"/>
  <c r="K354"/>
  <c r="L354"/>
  <c r="I355"/>
  <c r="K355"/>
  <c r="L355"/>
  <c r="I356"/>
  <c r="K356"/>
  <c r="L356"/>
  <c r="I357"/>
  <c r="K357"/>
  <c r="L357"/>
  <c r="I358"/>
  <c r="K358"/>
  <c r="L358"/>
  <c r="I359"/>
  <c r="K359"/>
  <c r="L359"/>
  <c r="I360"/>
  <c r="K360"/>
  <c r="L360"/>
  <c r="I361"/>
  <c r="K361"/>
  <c r="L361"/>
  <c r="I362"/>
  <c r="K362"/>
  <c r="L362"/>
  <c r="I363"/>
  <c r="K363"/>
  <c r="L363"/>
  <c r="I364"/>
  <c r="K364"/>
  <c r="L364"/>
  <c r="I365"/>
  <c r="K365"/>
  <c r="L365"/>
  <c r="I366"/>
  <c r="K366"/>
  <c r="L366"/>
  <c r="I367"/>
  <c r="K367"/>
  <c r="L367"/>
  <c r="I368"/>
  <c r="K368"/>
  <c r="L368"/>
  <c r="I369"/>
  <c r="K369"/>
  <c r="L369"/>
  <c r="I370"/>
  <c r="K370"/>
  <c r="L370"/>
  <c r="I371"/>
  <c r="K371"/>
  <c r="L371"/>
  <c r="I372"/>
  <c r="K372"/>
  <c r="L372"/>
  <c r="I373"/>
  <c r="K373"/>
  <c r="L373"/>
  <c r="I374"/>
  <c r="K374"/>
  <c r="L374"/>
  <c r="I375"/>
  <c r="K375"/>
  <c r="L375"/>
  <c r="I376"/>
  <c r="K376"/>
  <c r="L376"/>
  <c r="I377"/>
  <c r="K377"/>
  <c r="L377"/>
  <c r="I378"/>
  <c r="K378"/>
  <c r="L378"/>
  <c r="I379"/>
  <c r="K379"/>
  <c r="L379"/>
  <c r="I380"/>
  <c r="K380"/>
  <c r="L380"/>
  <c r="I381"/>
  <c r="K381"/>
  <c r="L381"/>
  <c r="I382"/>
  <c r="K382"/>
  <c r="L382"/>
  <c r="I383"/>
  <c r="K383"/>
  <c r="L383"/>
  <c r="I384"/>
  <c r="K384"/>
  <c r="L384"/>
  <c r="I385"/>
  <c r="K385"/>
  <c r="L385"/>
  <c r="I386"/>
  <c r="K386"/>
  <c r="L386"/>
  <c r="I387"/>
  <c r="K387"/>
  <c r="L387"/>
  <c r="I388"/>
  <c r="K388"/>
  <c r="L388"/>
  <c r="I389"/>
  <c r="K389"/>
  <c r="L389"/>
  <c r="I390"/>
  <c r="K390"/>
  <c r="L390"/>
  <c r="I391"/>
  <c r="K391"/>
  <c r="L391"/>
  <c r="I392"/>
  <c r="K392"/>
  <c r="L392"/>
  <c r="I393"/>
  <c r="K393"/>
  <c r="L393"/>
  <c r="I394"/>
  <c r="K394"/>
  <c r="L394"/>
  <c r="I395"/>
  <c r="K395"/>
  <c r="L395"/>
  <c r="I396"/>
  <c r="K396"/>
  <c r="L396"/>
  <c r="I397"/>
  <c r="K397"/>
  <c r="L397"/>
  <c r="I398"/>
  <c r="K398"/>
  <c r="L398"/>
  <c r="I399"/>
  <c r="K399"/>
  <c r="L399"/>
  <c r="I400"/>
  <c r="K400"/>
  <c r="L400"/>
  <c r="I401"/>
  <c r="K401"/>
  <c r="L401"/>
  <c r="I402"/>
  <c r="K402"/>
  <c r="L402"/>
  <c r="I403"/>
  <c r="K403"/>
  <c r="L403"/>
  <c r="I404"/>
  <c r="K404"/>
  <c r="L404"/>
  <c r="I405"/>
  <c r="K405"/>
  <c r="L405"/>
  <c r="I406"/>
  <c r="K406"/>
  <c r="L406"/>
  <c r="I407"/>
  <c r="K407"/>
  <c r="L407"/>
  <c r="I408"/>
  <c r="K408"/>
  <c r="L408"/>
  <c r="I409"/>
  <c r="K409"/>
  <c r="L409"/>
  <c r="I410"/>
  <c r="K410"/>
  <c r="L410"/>
  <c r="I411"/>
  <c r="K411"/>
  <c r="L411"/>
  <c r="I412"/>
  <c r="K412"/>
  <c r="L412"/>
  <c r="I413"/>
  <c r="K413"/>
  <c r="L413"/>
  <c r="I414"/>
  <c r="K414"/>
  <c r="L414"/>
  <c r="I415"/>
  <c r="K415"/>
  <c r="L415"/>
  <c r="I416"/>
  <c r="K416"/>
  <c r="L416"/>
  <c r="I417"/>
  <c r="K417"/>
  <c r="L417"/>
  <c r="I418"/>
  <c r="K418"/>
  <c r="L418"/>
  <c r="I419"/>
  <c r="K419"/>
  <c r="L419"/>
  <c r="I420"/>
  <c r="K420"/>
  <c r="L420"/>
  <c r="I421"/>
  <c r="K421"/>
  <c r="L421"/>
  <c r="I422"/>
  <c r="K422"/>
  <c r="L422"/>
  <c r="I423"/>
  <c r="K423"/>
  <c r="L423"/>
  <c r="I424"/>
  <c r="K424"/>
  <c r="L424"/>
  <c r="I425"/>
  <c r="K425"/>
  <c r="L425"/>
  <c r="I426"/>
  <c r="K426"/>
  <c r="L426"/>
  <c r="L5"/>
  <c r="K5"/>
  <c r="I5"/>
</calcChain>
</file>

<file path=xl/sharedStrings.xml><?xml version="1.0" encoding="utf-8"?>
<sst xmlns="http://schemas.openxmlformats.org/spreadsheetml/2006/main" count="6612" uniqueCount="1136">
  <si>
    <t>APAR_Form_II_Yellow_JTS/STS/JAG</t>
  </si>
  <si>
    <t>APAR_Form_I_White_Group B</t>
  </si>
  <si>
    <t>SONAM SHRIVASTAVA</t>
  </si>
  <si>
    <t>SATYAM VAIDYA</t>
  </si>
  <si>
    <t>KISHAN K</t>
  </si>
  <si>
    <t>APAR_Form_III_Green_SAG/HAG</t>
  </si>
  <si>
    <t>SHINDE SANDEEP NAVNATH</t>
  </si>
  <si>
    <t>JOSEPH STALIN G</t>
  </si>
  <si>
    <t>HEENA</t>
  </si>
  <si>
    <t>MD ARIF ANSARI</t>
  </si>
  <si>
    <t>PRATEEK KUMAR SHARMA</t>
  </si>
  <si>
    <t>BRATATI CHATTERJEE</t>
  </si>
  <si>
    <t>ARVIND KR SINGH</t>
  </si>
  <si>
    <t>S B N SARAT KUMAR</t>
  </si>
  <si>
    <t>SENTHIL KUMAR B</t>
  </si>
  <si>
    <t>SHARMILA SWAPNIL KOLHE</t>
  </si>
  <si>
    <t>GAUTAM GHOSH</t>
  </si>
  <si>
    <t>DINESH KUMAR TOMAR</t>
  </si>
  <si>
    <t>SATISH KUMAR</t>
  </si>
  <si>
    <t>SURESH BABU SAHU</t>
  </si>
  <si>
    <t>KUMKUM TIWARY</t>
  </si>
  <si>
    <t>APAR_Form_II_Yellow_Dual_Reporting</t>
  </si>
  <si>
    <t>VINOD KUMAR</t>
  </si>
  <si>
    <t>L HAOKHOLUN HAOKIP</t>
  </si>
  <si>
    <t>RAJENDRA SURENDRA BRAHME</t>
  </si>
  <si>
    <t>PRAMOD RUDRA</t>
  </si>
  <si>
    <t>DASHARATHA M</t>
  </si>
  <si>
    <t>ANIL BALIRAM NIKAM</t>
  </si>
  <si>
    <t>PREETESH GANGADHAR SHINDE</t>
  </si>
  <si>
    <t>ALKA SINGH</t>
  </si>
  <si>
    <t>BEENA JAIN</t>
  </si>
  <si>
    <t>KAUSHLENDRA JHA</t>
  </si>
  <si>
    <t>ABHISHEK KUMAR SINGH</t>
  </si>
  <si>
    <t>JEETENDRA KUMAR PASWAN</t>
  </si>
  <si>
    <t>KISHORI LAL SHAKYA</t>
  </si>
  <si>
    <t>TARUN KUMAR MISHRA</t>
  </si>
  <si>
    <t>VIJAY NAGINBHAI PATEL</t>
  </si>
  <si>
    <t>AJAY KUMAR</t>
  </si>
  <si>
    <t>AJAY PRALAHADRAO WANKHADE</t>
  </si>
  <si>
    <t>DEVIDAS RAMRAO DIKE</t>
  </si>
  <si>
    <t>DESHMUKH VIPIN</t>
  </si>
  <si>
    <t>APAR_PS_CSSS</t>
  </si>
  <si>
    <t>SURENDER KUMAR KOUL</t>
  </si>
  <si>
    <t>ARVIND SHARMA</t>
  </si>
  <si>
    <t>P T NIRMAL KUMAR</t>
  </si>
  <si>
    <t>AJAY RAMDAS KAMBLE</t>
  </si>
  <si>
    <t>FAKIRSAB GAIBISAB SHAIKH</t>
  </si>
  <si>
    <t>AMIT KUMAR SINGH</t>
  </si>
  <si>
    <t>MAHESH KUMAR SINGH</t>
  </si>
  <si>
    <t>APAR_Form_I_White_Group B_Dual_Reporting</t>
  </si>
  <si>
    <t>DHARAMPAL MANIRAM MIRI</t>
  </si>
  <si>
    <t>MAHENDRA SINGH NAYAK</t>
  </si>
  <si>
    <t>RAJESH KUMAR</t>
  </si>
  <si>
    <t>SUDHA RANJAN</t>
  </si>
  <si>
    <t>DEEPENDRA KUMAR SAXENA</t>
  </si>
  <si>
    <t>RAJEEV KUMAR</t>
  </si>
  <si>
    <t>VIJAY R</t>
  </si>
  <si>
    <t>NAKKA ANIL KUMAR</t>
  </si>
  <si>
    <t>ANIL KUMAR</t>
  </si>
  <si>
    <t>SAMITA LUTHRA</t>
  </si>
  <si>
    <t>CHENNAKESHAV  RAVINDRANATH TALWAR</t>
  </si>
  <si>
    <t>TULSI MUNDA</t>
  </si>
  <si>
    <t>HARI OM RANA</t>
  </si>
  <si>
    <t>PRABHAKAR SINGH</t>
  </si>
  <si>
    <t>DHANSHREE VILAS KAJALE</t>
  </si>
  <si>
    <t>NAGABHOOSHANAM GOSIKE</t>
  </si>
  <si>
    <t>SANDEEP DODLA</t>
  </si>
  <si>
    <t>BHALCHANDRA BALKRISHNA EKBOTE</t>
  </si>
  <si>
    <t>SAURABH VIVEK SONATKAR</t>
  </si>
  <si>
    <t>CHANDRASEKARAN R</t>
  </si>
  <si>
    <t>NILESH SHAH</t>
  </si>
  <si>
    <t>SURESHKUMAR MAKWANA</t>
  </si>
  <si>
    <t>ANUP SUKHDEO DESHMUKH</t>
  </si>
  <si>
    <t>CHAUDHARI SEEMA RAJESH</t>
  </si>
  <si>
    <t>ASHISH DATTATRAYA NANDURKAR</t>
  </si>
  <si>
    <t>JAGDISH PRASAD PATEL</t>
  </si>
  <si>
    <t>DILEEP KUMAR SINGH</t>
  </si>
  <si>
    <t>PURNACHANDRA RAO A</t>
  </si>
  <si>
    <t>MAHAJAN SONALI GOPALRAO</t>
  </si>
  <si>
    <t>ROHIT KUMAR SACHAN</t>
  </si>
  <si>
    <t>BRAJESH KUMAR</t>
  </si>
  <si>
    <t>APAR_Form_I_White_Group B.</t>
  </si>
  <si>
    <t>SOURABH GOUD</t>
  </si>
  <si>
    <t>PRAMOD PANDIYA</t>
  </si>
  <si>
    <t>PRIYANKA SONI</t>
  </si>
  <si>
    <t>APAR_Form_III_Green_Dual_Reporting</t>
  </si>
  <si>
    <t>DEEPIKA MIRANI</t>
  </si>
  <si>
    <t>MANISH KUMAR</t>
  </si>
  <si>
    <t>MANISHA AMIT DOLAS</t>
  </si>
  <si>
    <t>SATRAJIT NARAYAN MONDAL</t>
  </si>
  <si>
    <t>PRANAV KUMAR PRAVIN</t>
  </si>
  <si>
    <t>SHEETLA PRASAD</t>
  </si>
  <si>
    <t>PRADEEP KUMAR</t>
  </si>
  <si>
    <t>ANIL SHIVAJI THAKUR</t>
  </si>
  <si>
    <t>RADHA P</t>
  </si>
  <si>
    <t>ANUPAMA VASAMSETTI</t>
  </si>
  <si>
    <t>RAJ KUMAR</t>
  </si>
  <si>
    <t>JITENDER SETIA</t>
  </si>
  <si>
    <t>KANCHAN MEHTA</t>
  </si>
  <si>
    <t>KUMUD UMARWAL</t>
  </si>
  <si>
    <t>ANNAPPA N</t>
  </si>
  <si>
    <t>M K SRINIVASA</t>
  </si>
  <si>
    <t>MANJUNATH B GURLA HOSUR</t>
  </si>
  <si>
    <t>KARTHIK K</t>
  </si>
  <si>
    <t>VIJAY JANRAO PANDE</t>
  </si>
  <si>
    <t>NILESH ARUN WANKHADE</t>
  </si>
  <si>
    <t>MANGESH GULABRAO JAGTAP</t>
  </si>
  <si>
    <t>AJAY NAMDEORAO WANJARI</t>
  </si>
  <si>
    <t>SUNIL KUMAR</t>
  </si>
  <si>
    <t>VENKATA SATYA PRASAD KOPPISETTY</t>
  </si>
  <si>
    <t>RAHUL AWDHUTRAO CHATUR</t>
  </si>
  <si>
    <t>LM SANWAL</t>
  </si>
  <si>
    <t>DALIA SANTRA</t>
  </si>
  <si>
    <t>GEORGE T MATHAI</t>
  </si>
  <si>
    <t>KHUMBEMO PATTON</t>
  </si>
  <si>
    <t>PRABIN DAS</t>
  </si>
  <si>
    <t>AMIT KUMAR SRIVASTAVA</t>
  </si>
  <si>
    <t>BHAISARE SUCHITRA RAHUL</t>
  </si>
  <si>
    <t>SANJAY KAPOOR</t>
  </si>
  <si>
    <t>V PUSHPASARASWATHI</t>
  </si>
  <si>
    <t>VRUSHALI HITESH SONAWANE</t>
  </si>
  <si>
    <t>SHRIDHAR M C</t>
  </si>
  <si>
    <t>PREM PRAKASH SRIVASTAVA</t>
  </si>
  <si>
    <t>RAJASEKARAN V</t>
  </si>
  <si>
    <t>RAJ KUMAR VISHWAKARMA</t>
  </si>
  <si>
    <t>TOMY K I</t>
  </si>
  <si>
    <t>SWADESH KUMAR SINGH</t>
  </si>
  <si>
    <t>HAREKRISHNA PANDA</t>
  </si>
  <si>
    <t>DINESH KUMAR</t>
  </si>
  <si>
    <t>DEBASISH GHOSE</t>
  </si>
  <si>
    <t>BASANTA KUMAR SINGH</t>
  </si>
  <si>
    <t>KHITISH KUMAR MAHALIK</t>
  </si>
  <si>
    <t>SRIBANTA KUMAR SUPAKAR</t>
  </si>
  <si>
    <t>VIRENDRA KUMAR</t>
  </si>
  <si>
    <t>NAVAL KUMAR  DONGRE</t>
  </si>
  <si>
    <t>PREM CHANDRA</t>
  </si>
  <si>
    <t>APARNA HEMANT GAIKWAD</t>
  </si>
  <si>
    <t>UMANGKRUSHNA NATVARLAL CHANKYA</t>
  </si>
  <si>
    <t>SATYA PAL SINGH RANA</t>
  </si>
  <si>
    <t>SAMIR SINGHAL</t>
  </si>
  <si>
    <t>MAYANK MISHRA</t>
  </si>
  <si>
    <t>SUKLA PAUL</t>
  </si>
  <si>
    <t>PADMINI G</t>
  </si>
  <si>
    <t>SUVARNA WAGHMARE</t>
  </si>
  <si>
    <t>KARNI DAN</t>
  </si>
  <si>
    <t>ANUPAM HALDER</t>
  </si>
  <si>
    <t>ASHOK KUMAR</t>
  </si>
  <si>
    <t>VIKASH JAIN</t>
  </si>
  <si>
    <t>SHYAMA PRASAD BAGCHI</t>
  </si>
  <si>
    <t>GOPAL KRISHNA SINHA</t>
  </si>
  <si>
    <t>SANDEEP ANAND</t>
  </si>
  <si>
    <t>DAIMI SYED MATIN</t>
  </si>
  <si>
    <t>AHANKARI SANTOSH RAMRAO</t>
  </si>
  <si>
    <t>GOPALKRISHNA K FADNEES</t>
  </si>
  <si>
    <t>PRASANNA KUMAR R N</t>
  </si>
  <si>
    <t>ANAND PRAKASH</t>
  </si>
  <si>
    <t>MAHENDRA KUMAR KULDEEP</t>
  </si>
  <si>
    <t>SARITA PRATIHAR</t>
  </si>
  <si>
    <t>ASHOK C AWATI</t>
  </si>
  <si>
    <t>KAMLESH KUMAR</t>
  </si>
  <si>
    <t>KAUSAR KHAN</t>
  </si>
  <si>
    <t>BHAVNA VEGADA</t>
  </si>
  <si>
    <t>SHRI BHUPESH MAHADEV MALVE</t>
  </si>
  <si>
    <t>PARAMJIT</t>
  </si>
  <si>
    <t>DEEPTI GUPTA</t>
  </si>
  <si>
    <t>GAIKWAD MADHUKAR KISANRAO</t>
  </si>
  <si>
    <t>KESHAV KUMAR YADAV</t>
  </si>
  <si>
    <t>SITA RAM</t>
  </si>
  <si>
    <t>NEERAJ KUMAR CHANCHAL</t>
  </si>
  <si>
    <t>INAMDAR ASHOK NAGNATHRAO</t>
  </si>
  <si>
    <t>PRASAD TOKALA</t>
  </si>
  <si>
    <t>TRILOCHAN SAHOO</t>
  </si>
  <si>
    <t>AEJAJ AHMED SHAIKH</t>
  </si>
  <si>
    <t>BHANUDAS DINKAR SHINDE</t>
  </si>
  <si>
    <t>RAMESH PRASAD</t>
  </si>
  <si>
    <t>PRAVEEN KUMAR</t>
  </si>
  <si>
    <t>TANMOY MANDAL</t>
  </si>
  <si>
    <t>MANOHAR LAL</t>
  </si>
  <si>
    <t>GULSHAN GOCHAR</t>
  </si>
  <si>
    <t>R S BADARINATHA</t>
  </si>
  <si>
    <t>SHIVAKUMAR  M J</t>
  </si>
  <si>
    <t>NEERJA TIWARI</t>
  </si>
  <si>
    <t>SASHIKUMAR PURSHOTHAMAN</t>
  </si>
  <si>
    <t>SURENDRA KUMAR CHOUHAN</t>
  </si>
  <si>
    <t>SANTHOSH JADHAV</t>
  </si>
  <si>
    <t>PRASANTA KUMAR SAHU</t>
  </si>
  <si>
    <t>CHANNAPPA G</t>
  </si>
  <si>
    <t>ASHISH BORA</t>
  </si>
  <si>
    <t>SHAIKH SHAMSUDDIN KADIR</t>
  </si>
  <si>
    <t>SACHIDANAND JANARDAN BHOIR</t>
  </si>
  <si>
    <t>AMIT KUMAR</t>
  </si>
  <si>
    <t>KOTESWARA RAO MADIRA</t>
  </si>
  <si>
    <t>ALOK KUMAR</t>
  </si>
  <si>
    <t>POONAM</t>
  </si>
  <si>
    <t>RENUKA JOSHI</t>
  </si>
  <si>
    <t>SUCHETA RAVINDRA MAHADEOKAR</t>
  </si>
  <si>
    <t>AHIRAY PRAKASH GOVINDRAO</t>
  </si>
  <si>
    <t>SANJEEVA REDDY CHINNI</t>
  </si>
  <si>
    <t>SUJATHA GANDHAM</t>
  </si>
  <si>
    <t>RAJAN</t>
  </si>
  <si>
    <t>ALOK GARG</t>
  </si>
  <si>
    <t>SHEESH KUMAR</t>
  </si>
  <si>
    <t>GIRISH AMBASKAR</t>
  </si>
  <si>
    <t>MANGESH SHANKAR DESAI</t>
  </si>
  <si>
    <t>PARVATHI C S</t>
  </si>
  <si>
    <t>AMIT KUMAR MOURYA</t>
  </si>
  <si>
    <t>MOSAMI BHARATBHAI GOHIL</t>
  </si>
  <si>
    <t>SIDH KUMAR</t>
  </si>
  <si>
    <t>GHANASHYAM MURMU</t>
  </si>
  <si>
    <t>KULKARNI DHANANJAY EKNATHRAO</t>
  </si>
  <si>
    <t>SATISH KRISHNA KALUNGE</t>
  </si>
  <si>
    <t>GEETIKA WALIA</t>
  </si>
  <si>
    <t>MAHESH NARAYAN MEENA</t>
  </si>
  <si>
    <t>THIAGU MANIKANDAN C</t>
  </si>
  <si>
    <t>VIDYA KAMTEKAR</t>
  </si>
  <si>
    <t>MANJUSHA NAIK</t>
  </si>
  <si>
    <t>SUMANGALA K</t>
  </si>
  <si>
    <t>GEETHA T</t>
  </si>
  <si>
    <t>NISHANT VYAS</t>
  </si>
  <si>
    <t>RAJESH KUMAR GUPTA</t>
  </si>
  <si>
    <t>ALIVA MAHAPATRO</t>
  </si>
  <si>
    <t>ABDUL SALEEM SHAIK</t>
  </si>
  <si>
    <t>SHUBHAM SAHU</t>
  </si>
  <si>
    <t>PALASH JAISWAL</t>
  </si>
  <si>
    <t>IBRAHIM CHAND KOLARKAR</t>
  </si>
  <si>
    <t>PRASHANT VASANT PARALIKAR</t>
  </si>
  <si>
    <t>REETA MEENA</t>
  </si>
  <si>
    <t>SUBASH CHANDRA CHATTAR</t>
  </si>
  <si>
    <t>NARASAIAH AMBALA</t>
  </si>
  <si>
    <t>SHIV MANGAL KINDO</t>
  </si>
  <si>
    <t>RAJESH KUMAR VADDEPALLI</t>
  </si>
  <si>
    <t>DEBAPRASAD SAMANTA</t>
  </si>
  <si>
    <t>SATYA NARAYAN AGRAWAL</t>
  </si>
  <si>
    <t>SHOMITA PAHUJA</t>
  </si>
  <si>
    <t>VENKAT SHEKAR THOTAPALLY</t>
  </si>
  <si>
    <t>SARALABEN BHATIA</t>
  </si>
  <si>
    <t>RAMESH KUMAR MOHANTY</t>
  </si>
  <si>
    <t>GOPAL SINGH GOYAL</t>
  </si>
  <si>
    <t>PANKAJ KAYAST</t>
  </si>
  <si>
    <t>SAHEBRAO SUKLAL CHAUDHARI</t>
  </si>
  <si>
    <t>JITENDRA RAMESH MAHAJAN</t>
  </si>
  <si>
    <t>NITIN PAIGWAR</t>
  </si>
  <si>
    <t>KESHAV KUMAR</t>
  </si>
  <si>
    <t>INAMDAR BHIMSEN GANGADHAR</t>
  </si>
  <si>
    <t>PRATIBHA PANDHARINATH GHULE</t>
  </si>
  <si>
    <t>MEGHRAY TUDU</t>
  </si>
  <si>
    <t>ANIL NAVNITLAL SHAH</t>
  </si>
  <si>
    <t>KALYANI K</t>
  </si>
  <si>
    <t>JITENDRA PALIWAL</t>
  </si>
  <si>
    <t>LALTA PRASAD GUPTA</t>
  </si>
  <si>
    <t>SUPRIYA KUMARI .</t>
  </si>
  <si>
    <t>MADHUKAR UTTAMRAO VASAVE</t>
  </si>
  <si>
    <t>JALAJAXI M KULKARNI</t>
  </si>
  <si>
    <t>SHAILESH GANGADHAR PAWAR</t>
  </si>
  <si>
    <t>PREM SINGH MEENA</t>
  </si>
  <si>
    <t>SUBHANKAR SARKAR</t>
  </si>
  <si>
    <t>ARUN KUMAR M P</t>
  </si>
  <si>
    <t>PRANAV BISARIA</t>
  </si>
  <si>
    <t>NARENDRAKUMAR MANGABHAI PATEL</t>
  </si>
  <si>
    <t>MANISHKUMAR BHOGILAL VYAS</t>
  </si>
  <si>
    <t>PRIYA RANJAN</t>
  </si>
  <si>
    <t>HARJINDER SINGH</t>
  </si>
  <si>
    <t>ANIL CHOUDHARY</t>
  </si>
  <si>
    <t>MOHAMMAD HARUN KHAN</t>
  </si>
  <si>
    <t>PRATAP KUMAR MANNE</t>
  </si>
  <si>
    <t>BHANU PRATAP SINGH</t>
  </si>
  <si>
    <t>BHAGWAN RAGHUNATH KAMBLE</t>
  </si>
  <si>
    <t>PRACHI PRASAD JOSHI</t>
  </si>
  <si>
    <t>Anil Kumar</t>
  </si>
  <si>
    <t>RAJ KUMAR SHARMA</t>
  </si>
  <si>
    <t>P C GARHWAL</t>
  </si>
  <si>
    <t>SWAGATA BANDYOPADHYAY</t>
  </si>
  <si>
    <t>G KRISHNAMURTHY</t>
  </si>
  <si>
    <t>PRASANNA H S</t>
  </si>
  <si>
    <t>BADARUDEEN K</t>
  </si>
  <si>
    <t>SUMATHI S</t>
  </si>
  <si>
    <t>APAR_PPS_CSSS</t>
  </si>
  <si>
    <t>VINITA</t>
  </si>
  <si>
    <t>PANKAJ DIKSHIT</t>
  </si>
  <si>
    <t>RAJU BHIMSING RATHOD</t>
  </si>
  <si>
    <t>MOIRANGTHEM MANITOMBI DEVI</t>
  </si>
  <si>
    <t>DARBARA SINGH</t>
  </si>
  <si>
    <t>PRADEEP RAWAL</t>
  </si>
  <si>
    <t>RANJU P K</t>
  </si>
  <si>
    <t>SOUMENDU PRADHAN</t>
  </si>
  <si>
    <t>NITIN</t>
  </si>
  <si>
    <t>MD MOMTAZ RAIS</t>
  </si>
  <si>
    <t>RAJESH KUMAR NAIN</t>
  </si>
  <si>
    <t>JYOTSNA JAYANT DEOKAR</t>
  </si>
  <si>
    <t>BAGWAN ZAKIR NAZIR</t>
  </si>
  <si>
    <t>DILEEP KUMAR</t>
  </si>
  <si>
    <t>RAMESH NIMBAJI CHAVHAN</t>
  </si>
  <si>
    <t>VIJAY VITTHAL RAO BHOSALE</t>
  </si>
  <si>
    <t>RAJESH KUMAR KAUSHAL</t>
  </si>
  <si>
    <t>ALOK KUMAR DWIVEDI</t>
  </si>
  <si>
    <t>JEELAGA DHANUNJAYA RAO</t>
  </si>
  <si>
    <t>ANJUM BILAL</t>
  </si>
  <si>
    <t>JITENDRA KUMAR</t>
  </si>
  <si>
    <t>PAWAN SINGH</t>
  </si>
  <si>
    <t>VENKATA BHASKARA RAO SAMAREDDI</t>
  </si>
  <si>
    <t>MILLO TADU</t>
  </si>
  <si>
    <t>VIJAYAKRISHNA S</t>
  </si>
  <si>
    <t>VIRASANGAYYA I HIREMATH</t>
  </si>
  <si>
    <t>HASMI BHUKYA</t>
  </si>
  <si>
    <t>ADITYA</t>
  </si>
  <si>
    <t>ANIL KUMAR SHARMA</t>
  </si>
  <si>
    <t>ASHWINI PATIL</t>
  </si>
  <si>
    <t>NITISH KUMAR</t>
  </si>
  <si>
    <t>RAJWINDER SINGH</t>
  </si>
  <si>
    <t>RAMESH KUMAR CHAUHAN</t>
  </si>
  <si>
    <t>MANTRI VENKATA SATYA PRAVEEN</t>
  </si>
  <si>
    <t>PANUGANTI PULLAIAH</t>
  </si>
  <si>
    <t>SRINIVASA RAO JAMMULA</t>
  </si>
  <si>
    <t>FARUQ ABDULRASHID SAYYAD</t>
  </si>
  <si>
    <t>GANESH BALASAHEB BHAD</t>
  </si>
  <si>
    <t>KRISHNARAJEN A S</t>
  </si>
  <si>
    <t>GOPAL PEMBARTI</t>
  </si>
  <si>
    <t>SABLE HARISH PRALHAD</t>
  </si>
  <si>
    <t>KORLAM SEKHAR BABU</t>
  </si>
  <si>
    <t>BHUJANGA RAO KOLLATI</t>
  </si>
  <si>
    <t>SHUBHA N BHAMBHANI</t>
  </si>
  <si>
    <t>SUSHEEL KUMAR</t>
  </si>
  <si>
    <t>RUPA PAUL CHOUDHURY</t>
  </si>
  <si>
    <t>HARPINDER SINGH</t>
  </si>
  <si>
    <t>SWATANTER KUMAR</t>
  </si>
  <si>
    <t>LAWAND ASHOK SAHEBRAO</t>
  </si>
  <si>
    <t>CHETAN OMPRAKASH YESHWANTKAR</t>
  </si>
  <si>
    <t>LIYAKAT SIKANDAR AMBEKARI</t>
  </si>
  <si>
    <t>RAMESH RAMDAS BACHHAV</t>
  </si>
  <si>
    <t>SUNIL RAMKRUSHNA DHARNE</t>
  </si>
  <si>
    <t>RAJ KUMAR MISHRA</t>
  </si>
  <si>
    <t>CELINA DAYANAND REDKAR</t>
  </si>
  <si>
    <t>SUNDER LAL MARKAM</t>
  </si>
  <si>
    <t>NAIKWADE BALWANT</t>
  </si>
  <si>
    <t>SUTINDER BHARARIA</t>
  </si>
  <si>
    <t>AJAY</t>
  </si>
  <si>
    <t>ARATHI M</t>
  </si>
  <si>
    <t>KAMBLE SACHIN SUDHAKAR</t>
  </si>
  <si>
    <t>SHIRSAT UMESH SADASHIV</t>
  </si>
  <si>
    <t>KHATAVKAR PRAVIN RAMCHANDRA</t>
  </si>
  <si>
    <t>AKSHAY KUMAR</t>
  </si>
  <si>
    <t>ANITA JOHRI</t>
  </si>
  <si>
    <t>PRAKASA RAO KOMARAVALLI</t>
  </si>
  <si>
    <t>UMESH AGRAWAL</t>
  </si>
  <si>
    <t>DIPANJAN GUPTA</t>
  </si>
  <si>
    <t>PANDU VANKUDOTH</t>
  </si>
  <si>
    <t>GIRIYAMMA</t>
  </si>
  <si>
    <t>NAYANA V GANACHARI</t>
  </si>
  <si>
    <t>SUBBA RAO MOLATHOTI</t>
  </si>
  <si>
    <t>RAM KESAV A V</t>
  </si>
  <si>
    <t>DIWATE VIKAS</t>
  </si>
  <si>
    <t>TARAK PATEL</t>
  </si>
  <si>
    <t>PATIL ARCHANA ANANT</t>
  </si>
  <si>
    <t>MANGILAL BADARA</t>
  </si>
  <si>
    <t>RADHAKRISHNA L PAI ANGLE</t>
  </si>
  <si>
    <t>POONAM ULHAS NAIK</t>
  </si>
  <si>
    <t>RAVI SAKHARAM SABLE</t>
  </si>
  <si>
    <t>HARISH KUMAR VERMA</t>
  </si>
  <si>
    <t>SUNITA SANTOSH CHARI</t>
  </si>
  <si>
    <t>PARAMJIT SINGH JASSI</t>
  </si>
  <si>
    <t>DEEPTI TANDON</t>
  </si>
  <si>
    <t>MEERA SRIDHAR</t>
  </si>
  <si>
    <t>SHRUTHI S K</t>
  </si>
  <si>
    <t>SHARAD SAWANT</t>
  </si>
  <si>
    <t>ARCHANA SANDEEP KURKURE</t>
  </si>
  <si>
    <t>SEEMANT KUMAR GUPTA</t>
  </si>
  <si>
    <t>TARINI PRASAD TRIPATHY</t>
  </si>
  <si>
    <t>WADHAWE KISHORE FAKIRRAO</t>
  </si>
  <si>
    <t>IMRAN KHAN</t>
  </si>
  <si>
    <t>SHANKER LAL VARHAT</t>
  </si>
  <si>
    <t>KAPIL AGRAWAL</t>
  </si>
  <si>
    <t>GULBINDER SINGH</t>
  </si>
  <si>
    <t>SANTOSH KUMAR KAR</t>
  </si>
  <si>
    <t>ABHAY KUMAR SINGH</t>
  </si>
  <si>
    <t>NARENDRABHAI PARMAR</t>
  </si>
  <si>
    <t>SANJAY KUMAR SONKAR</t>
  </si>
  <si>
    <t>M S HARI</t>
  </si>
  <si>
    <t>JAGESHWAR VERMA</t>
  </si>
  <si>
    <t>SHANKAR DAYAL YADAV</t>
  </si>
  <si>
    <t>ANIMESH KHANDEY</t>
  </si>
  <si>
    <t>TARUN KUMAR SONI</t>
  </si>
  <si>
    <t>DEVENDRA KUMAR DHOK</t>
  </si>
  <si>
    <t>BRIJESH SINGH</t>
  </si>
  <si>
    <t>R.K. SOLANKI</t>
  </si>
  <si>
    <t>YOGESH SHARMA</t>
  </si>
  <si>
    <t>PRAFULLA KUMAR SAXENA</t>
  </si>
  <si>
    <t>SHAILENDRA PORWAL</t>
  </si>
  <si>
    <t>DEEPAK SHARMA</t>
  </si>
  <si>
    <t>ANITA JAIN</t>
  </si>
  <si>
    <t>MANISH KUMAR KHARE</t>
  </si>
  <si>
    <t>PRABHAKAR KUSHWAHA</t>
  </si>
  <si>
    <t>MANISH SAMADHIYA</t>
  </si>
  <si>
    <t>SUBBARAYAPPA</t>
  </si>
  <si>
    <t>RAJU G K</t>
  </si>
  <si>
    <t>KAVITHA NATHAN</t>
  </si>
  <si>
    <t>ARUN KUMAR SINGH</t>
  </si>
  <si>
    <t>VIJAYBAHADUR RAMRATAN YADAV</t>
  </si>
  <si>
    <t>DIPTI GUPTA</t>
  </si>
  <si>
    <t>VIJAY SRIVASTAVA</t>
  </si>
  <si>
    <t>MANIK PRAMANIK</t>
  </si>
  <si>
    <t>Vikash</t>
  </si>
  <si>
    <t>KAMAL NARAYAN UPADHYAY</t>
  </si>
  <si>
    <t>ABHINAV TIWARI</t>
  </si>
  <si>
    <t>HARI NARAYAN DHARKAR</t>
  </si>
  <si>
    <t>D S ANARE</t>
  </si>
  <si>
    <t>INDRA SILAWAT</t>
  </si>
  <si>
    <t>PANKAJ KUMAR LUWARIA</t>
  </si>
  <si>
    <t>SANDHYA SONI</t>
  </si>
  <si>
    <t>NARENDRA IRWAR</t>
  </si>
  <si>
    <t>SINGH BRIJENDRA BHADUR</t>
  </si>
  <si>
    <t>SALINI JOSE</t>
  </si>
  <si>
    <t>SHASHI BHUSHAN BAIRAGI</t>
  </si>
  <si>
    <t>RAM GANESH KOL</t>
  </si>
  <si>
    <t>MILAN MONDAL</t>
  </si>
  <si>
    <t>RAJESH TIWARI</t>
  </si>
  <si>
    <t>DILEEP KUMAR KORI</t>
  </si>
  <si>
    <t>VIDYA SAGAR KUSHAWAHA</t>
  </si>
  <si>
    <t>KHAN MOHD FAIZ RAHAMAN KHAN</t>
  </si>
  <si>
    <t>VIDUSHI DIXIT</t>
  </si>
  <si>
    <t>NITESH JAIN</t>
  </si>
  <si>
    <t>GIRENDRA KUMAR DWIVEDI</t>
  </si>
  <si>
    <t>ASHISH AGARWAL</t>
  </si>
  <si>
    <t>KAJARI MUKHERJEE</t>
  </si>
  <si>
    <t>PANKAJ KUMAR SRIVASTAVA</t>
  </si>
  <si>
    <t>KUMAR SOURABH</t>
  </si>
  <si>
    <t>VISHNU KUMAR KAUNTIA</t>
  </si>
  <si>
    <t>UPAL KANTI MONDAL</t>
  </si>
  <si>
    <t>VISHAL RAJ</t>
  </si>
  <si>
    <t>PRIYANKA VERMA</t>
  </si>
  <si>
    <t>GIRISH CHANDRA</t>
  </si>
  <si>
    <t>CHANDRA PRAKASH MEENA</t>
  </si>
  <si>
    <t>BRIJPAL SINGH</t>
  </si>
  <si>
    <t>PUSHPENDRA SINGH</t>
  </si>
  <si>
    <t>SHRIKANTHA G</t>
  </si>
  <si>
    <t>UDAY PRAKASH</t>
  </si>
  <si>
    <t>SATPAL SINGH RAWAT</t>
  </si>
  <si>
    <t>AMAN DILAWARE</t>
  </si>
  <si>
    <t>Yogendra Singh</t>
  </si>
  <si>
    <t>ASHISH RAMDAS GAWANDE</t>
  </si>
  <si>
    <t>RAVI SHANKAR SHUKLA</t>
  </si>
  <si>
    <t>R P PATEL</t>
  </si>
  <si>
    <t>RANJANA KHALIL</t>
  </si>
  <si>
    <t>AMAR MEHROTRA</t>
  </si>
  <si>
    <t>SAYAD MUSALIM ALLISHA</t>
  </si>
  <si>
    <t>RAKESH KR BASWAL</t>
  </si>
  <si>
    <t>SATYANARAYANA JANAPANEEDI</t>
  </si>
  <si>
    <t>RAVI PRATAP SINGH</t>
  </si>
  <si>
    <t>SURYANARAYANA HANUMANTHU</t>
  </si>
  <si>
    <t>SUBHASISH DAS</t>
  </si>
  <si>
    <t>DALIA ADHIKARI</t>
  </si>
  <si>
    <t>MAYANK UNIYAL</t>
  </si>
  <si>
    <t>REKHA KAUNDAL</t>
  </si>
  <si>
    <t>S. VAIDEGI</t>
  </si>
  <si>
    <t>RAJ KISHORE</t>
  </si>
  <si>
    <t>ROHITASH MEENA</t>
  </si>
  <si>
    <t>ARSHED JAVAID</t>
  </si>
  <si>
    <t>RANJAN BHUIYA</t>
  </si>
  <si>
    <t>SANJAY KUMAR SINGH</t>
  </si>
  <si>
    <t>DIPAK DUTTA</t>
  </si>
  <si>
    <t>BHALERAO RUSHIKESH DNYANESHWAR</t>
  </si>
  <si>
    <t>SAURABH YADAV</t>
  </si>
  <si>
    <t>KUNTAL MANDAL</t>
  </si>
  <si>
    <t>SOURAV SAHA</t>
  </si>
  <si>
    <t>ANAND KUMAR</t>
  </si>
  <si>
    <t>MANSINGH MEENA</t>
  </si>
  <si>
    <t>MANOJ KUMAR</t>
  </si>
  <si>
    <t>RAVINDER KUMAR</t>
  </si>
  <si>
    <t>LOV KUSH</t>
  </si>
  <si>
    <t>MANOJ</t>
  </si>
  <si>
    <t>MANOJ KUMAR GAUTAM</t>
  </si>
  <si>
    <t>ANAND PRASHAD</t>
  </si>
  <si>
    <t>SUJEET KUMAR</t>
  </si>
  <si>
    <t>NARENDRA SHARMA</t>
  </si>
  <si>
    <t>RABINDRA PRASAD</t>
  </si>
  <si>
    <t>HITENDRA KUMAR</t>
  </si>
  <si>
    <t>DEEPAK GROVER</t>
  </si>
  <si>
    <t>ENOCENT BARA</t>
  </si>
  <si>
    <t>DEBASHISH DEY</t>
  </si>
  <si>
    <t>VIRENDRA KUMAR SAINI</t>
  </si>
  <si>
    <t>SAUMY AKASH CHANDRAKER</t>
  </si>
  <si>
    <t>HANUMANTHA RAO B</t>
  </si>
  <si>
    <t>NANHE LAL</t>
  </si>
  <si>
    <t>MISS RICHA RASTOGI</t>
  </si>
  <si>
    <t>MATTAPALLI LAKSHMI DEEPIKA</t>
  </si>
  <si>
    <t>SRINIVASA RAO VUKYAM</t>
  </si>
  <si>
    <t>AMIT KUMAR LAL</t>
  </si>
  <si>
    <t>VIKAS MOHAN DEOLIKAR</t>
  </si>
  <si>
    <t>SREEHARI GURUGUBELLI</t>
  </si>
  <si>
    <t>KRANTI RAJU SAMPATIRAO</t>
  </si>
  <si>
    <t>PAWAN KUMAR DAS</t>
  </si>
  <si>
    <t>RAVI RAJ BIRUA</t>
  </si>
  <si>
    <t>JODHEY LAL GAUTAM</t>
  </si>
  <si>
    <t>SANJEEV KUMAR</t>
  </si>
  <si>
    <t>Avanish Kumar Chaturvedi</t>
  </si>
  <si>
    <t>MOHIT KUMAR AMILA</t>
  </si>
  <si>
    <t>ABIR DAS</t>
  </si>
  <si>
    <t>REVATHY NARAYANAN</t>
  </si>
  <si>
    <t>MANEESH KUMAR GUPTA</t>
  </si>
  <si>
    <t>JAINENDRA KUMAR BANSAL</t>
  </si>
  <si>
    <t>HANDRAGAL K S</t>
  </si>
  <si>
    <t>PAPANNAGARI SAIDURGA</t>
  </si>
  <si>
    <t>BISHWAJIT SHIT</t>
  </si>
  <si>
    <t>MANOJ KUMAR GUPTA</t>
  </si>
  <si>
    <t>DEVIDAYAL SINGH</t>
  </si>
  <si>
    <t>MD MANNAN ALI</t>
  </si>
  <si>
    <t>ABU ASIF HASAN</t>
  </si>
  <si>
    <t>AMARJIT KUMAR</t>
  </si>
  <si>
    <t>JITENDER SINGH</t>
  </si>
  <si>
    <t>MOHD IMRAN</t>
  </si>
  <si>
    <t>SARABJEET SINGH DUA</t>
  </si>
  <si>
    <t>PAWAN KUMAR</t>
  </si>
  <si>
    <t>INDER JEET SINGH</t>
  </si>
  <si>
    <t>DAYA RAM</t>
  </si>
  <si>
    <t>KUMARI PALLAVI JOSHI</t>
  </si>
  <si>
    <t>SHASHANK SRIVASTAVA</t>
  </si>
  <si>
    <t>LONDHE RAJESH ANAND</t>
  </si>
  <si>
    <t>JAYAKRISHNA REDDY B V</t>
  </si>
  <si>
    <t>RAJESH KUMAR NEHRA</t>
  </si>
  <si>
    <t>DEORE  ABHAYKUMAR DADAJI</t>
  </si>
  <si>
    <t>SANTOSH KUMAR SONI</t>
  </si>
  <si>
    <t>B CHANDRA SEKHAR</t>
  </si>
  <si>
    <t>DIPENDRA KUMAR GUPTA</t>
  </si>
  <si>
    <t>VISHAL VERMA</t>
  </si>
  <si>
    <t>IMRAN MOHAMMAD</t>
  </si>
  <si>
    <t>ANJALI SRIVASTAVA</t>
  </si>
  <si>
    <t>PRADEEP SONKER</t>
  </si>
  <si>
    <t>GURU GOVINDA RAJU TANKALA</t>
  </si>
  <si>
    <t>PRIYANKA BISOYI</t>
  </si>
  <si>
    <t>ANURAG CHATTERJEE</t>
  </si>
  <si>
    <t>VIKESH KUMAR</t>
  </si>
  <si>
    <t>AKHILESH KUMAR</t>
  </si>
  <si>
    <t>MANOJ KUMAR PANDEY</t>
  </si>
  <si>
    <t>SUDHAKAR PATHAK</t>
  </si>
  <si>
    <t>LOKANADHAM PONNADA</t>
  </si>
  <si>
    <t>JAGDEEP CHAUHAN</t>
  </si>
  <si>
    <t>Sanjeev Kumar</t>
  </si>
  <si>
    <t>DILIP PD SINHA</t>
  </si>
  <si>
    <t>ANIL KISANRAO THAKARE</t>
  </si>
  <si>
    <t>KELOTH RAMBABU</t>
  </si>
  <si>
    <t>ABHAY KUMAR SONKAR</t>
  </si>
  <si>
    <t>SANDEEP KUMAR</t>
  </si>
  <si>
    <t>GAURAV SISODIA</t>
  </si>
  <si>
    <t>RAKESH PRAKASH GUPTA</t>
  </si>
  <si>
    <t>BHEEMA K</t>
  </si>
  <si>
    <t>SRINIVASA RAO ARATIKATLA</t>
  </si>
  <si>
    <t>S L NARASIMHA RAO PARAMKUSAM</t>
  </si>
  <si>
    <t>AMIT KUMAR GUPTA</t>
  </si>
  <si>
    <t>SACHIN SAINI</t>
  </si>
  <si>
    <t>KRISHNA KISHORE MAHATO</t>
  </si>
  <si>
    <t>SANTOSHKUMAR JAYKUMAR KULKARNI</t>
  </si>
  <si>
    <t>KHADKE ABHIJIT ARVIND</t>
  </si>
  <si>
    <t>ARPANA VISHWAKARMA</t>
  </si>
  <si>
    <t>JUJHAR SINGH</t>
  </si>
  <si>
    <t>MITHUN BALA</t>
  </si>
  <si>
    <t>PIMPARKAR VAISHALI VIJAY</t>
  </si>
  <si>
    <t>KANHAI SINGH</t>
  </si>
  <si>
    <t>BILFRIT DUNGDUNG</t>
  </si>
  <si>
    <t>GAURAV CHAURASIA</t>
  </si>
  <si>
    <t>RAJESH VITHAL TELGAONKAR</t>
  </si>
  <si>
    <t>RAVINDER P</t>
  </si>
  <si>
    <t>RAMGOPAL QURWANI</t>
  </si>
  <si>
    <t>ASHUTOSH GUPTA</t>
  </si>
  <si>
    <t>MEENA BHARDWAJ</t>
  </si>
  <si>
    <t>RAHIGUDE VAIBHAV MADHUKAR</t>
  </si>
  <si>
    <t>MANISH SHARMA</t>
  </si>
  <si>
    <t>PANKAJ KUMAR GUPTA</t>
  </si>
  <si>
    <t>K B RAMESH</t>
  </si>
  <si>
    <t>KADAM ATUL HARIBHAU</t>
  </si>
  <si>
    <t>BALRAM KUMAR CHOUDHARY</t>
  </si>
  <si>
    <t>MUNU SAHOO</t>
  </si>
  <si>
    <t>SHILPI SHIKHA</t>
  </si>
  <si>
    <t>SANDEEP KAPOOR</t>
  </si>
  <si>
    <t>SHIVANI GAUTAM</t>
  </si>
  <si>
    <t>RAJ BABOO</t>
  </si>
  <si>
    <t>RAVI SHANKAR NATH TRIPATHI</t>
  </si>
  <si>
    <t>Yugal Kishor</t>
  </si>
  <si>
    <t>SANTOSH KUMAR D</t>
  </si>
  <si>
    <t>ANIL MATTHE</t>
  </si>
  <si>
    <t>VEENA A V</t>
  </si>
  <si>
    <t>TARUNA KUMAR GADABAD</t>
  </si>
  <si>
    <t>SHEKHAR KUMAR</t>
  </si>
  <si>
    <t>MANISH SONKER</t>
  </si>
  <si>
    <t>VARA PRASAD CHERUKURI</t>
  </si>
  <si>
    <t>MUKESH KUMAR VERMA</t>
  </si>
  <si>
    <t>ASIF SIDDIQUI</t>
  </si>
  <si>
    <t>PRADEEP KUMAR SHARMA</t>
  </si>
  <si>
    <t>BOBBALA SRINIVAS</t>
  </si>
  <si>
    <t>MD AMANAT RASOOL</t>
  </si>
  <si>
    <t>KISHAN CHAND</t>
  </si>
  <si>
    <t>LOVE KUMAR GUPTA</t>
  </si>
  <si>
    <t>ANUPAM TEWAN</t>
  </si>
  <si>
    <t>GIRISH GARG</t>
  </si>
  <si>
    <t>LOKESH KUMAR</t>
  </si>
  <si>
    <t>RAMESH SINGH</t>
  </si>
  <si>
    <t>BITAN GHOSH</t>
  </si>
  <si>
    <t>PARIJAT GHOSH</t>
  </si>
  <si>
    <t>VIJENDRA KUMAR MEENA</t>
  </si>
  <si>
    <t>ANISH KUMAR YADAV</t>
  </si>
  <si>
    <t>RISHI PRAKASH ARYA</t>
  </si>
  <si>
    <t>ABHILASH VERMA</t>
  </si>
  <si>
    <t>ANAND SEVDA</t>
  </si>
  <si>
    <t>VENKATARAVANAIAH B</t>
  </si>
  <si>
    <t>KANCHARLA PRATHIMA</t>
  </si>
  <si>
    <t>GANGA VENKATA DURGA GANESH PRASADULA</t>
  </si>
  <si>
    <t>HANSABEN ARUNBHAI PARMAR</t>
  </si>
  <si>
    <t>VIVEK SINGH GAUTAM</t>
  </si>
  <si>
    <t>MANOJ LODH</t>
  </si>
  <si>
    <t>MITHILESH KUMAR</t>
  </si>
  <si>
    <t>AFTAB AHMED KHAN</t>
  </si>
  <si>
    <t>NATWAR KR SINGH</t>
  </si>
  <si>
    <t>RAJESH KUMAR CHAWLA</t>
  </si>
  <si>
    <t>SUPRIYA N</t>
  </si>
  <si>
    <t>PALLABI DEY</t>
  </si>
  <si>
    <t>KAILASH CHANDRA BEHERA</t>
  </si>
  <si>
    <t>ANJU ROSE BABY</t>
  </si>
  <si>
    <t>RAM KISHAN SHARMA</t>
  </si>
  <si>
    <t>NANDAN KUMAR</t>
  </si>
  <si>
    <t>MOHAMMAD ANSAR</t>
  </si>
  <si>
    <t>SHAMBHU DAYAL DHRUW</t>
  </si>
  <si>
    <t>VISHWADEEP GUPTA</t>
  </si>
  <si>
    <t>SIVA NAGESWARA RAO S</t>
  </si>
  <si>
    <t>LAXMAN G</t>
  </si>
  <si>
    <t>SAGAR BHALCHANDRA MANE</t>
  </si>
  <si>
    <t>ROOM SINGH YADAV</t>
  </si>
  <si>
    <t>SURESH CHANDRA SINGH</t>
  </si>
  <si>
    <t>RAM JEE GUPTA</t>
  </si>
  <si>
    <t>DAYANAND PANDURANG SHINDE</t>
  </si>
  <si>
    <t>SANJIV SHARMA</t>
  </si>
  <si>
    <t>DINESH KUMAR MAURYA</t>
  </si>
  <si>
    <t>ARYAN RAJ</t>
  </si>
  <si>
    <t>DEEPTI JAIN</t>
  </si>
  <si>
    <t>SANJIV KUMAR SHARMA</t>
  </si>
  <si>
    <t>ATTAR MANJUR TAYYAB</t>
  </si>
  <si>
    <t>LALAN SAH</t>
  </si>
  <si>
    <t>TOBIAS XESS</t>
  </si>
  <si>
    <t>BHARAT PARMAR</t>
  </si>
  <si>
    <t>NITIN DAHIYA</t>
  </si>
  <si>
    <t>PRABUDDH SINHA</t>
  </si>
  <si>
    <t>SANJEEB KUMAR SAHU</t>
  </si>
  <si>
    <t>PRAVIN JAIN</t>
  </si>
  <si>
    <t>RONALD JOY</t>
  </si>
  <si>
    <t>DHANSING VIRSING GIRASE</t>
  </si>
  <si>
    <t>SANJEEV SINGHAL</t>
  </si>
  <si>
    <t>CHANDRASEKHARARAO KOMANAPALLI</t>
  </si>
  <si>
    <t>PRAKASH ADITYA</t>
  </si>
  <si>
    <t>DURGAPU RAJESHWAR</t>
  </si>
  <si>
    <t>VINAYKUMAR T M</t>
  </si>
  <si>
    <t>VIJAY MOHAN DHOBLE</t>
  </si>
  <si>
    <t>AMOL PRALHAD GAIKWAD</t>
  </si>
  <si>
    <t>JADHAV SANJAY WAMAN</t>
  </si>
  <si>
    <t>TELGOTE BIPIN BAPURAO</t>
  </si>
  <si>
    <t>RAJESH KUMAR YADAV</t>
  </si>
  <si>
    <t>VIPIN TOMAR</t>
  </si>
  <si>
    <t>KUNDAN KUMAR</t>
  </si>
  <si>
    <t>VIVEK KUMAR SINGH</t>
  </si>
  <si>
    <t>HARI PAL SINGH BAISWAR</t>
  </si>
  <si>
    <t>GAUTAMKUMAR RATHOD</t>
  </si>
  <si>
    <t>SUVENDU MAITRA</t>
  </si>
  <si>
    <t>GAINDOO RAM THAKUR</t>
  </si>
  <si>
    <t>ANANT KUMAR</t>
  </si>
  <si>
    <t>MAYANKKUMAR PARIKH</t>
  </si>
  <si>
    <t>Jitendra Kumar Parihar</t>
  </si>
  <si>
    <t>HAGE DONYI</t>
  </si>
  <si>
    <t>SAIF ALI KHAN</t>
  </si>
  <si>
    <t>PREM KUMAR DWIVEDI</t>
  </si>
  <si>
    <t>AJEET SINGH</t>
  </si>
  <si>
    <t>KRISHAN KUMAR TIWARI</t>
  </si>
  <si>
    <t>YOGESH NARAYAN</t>
  </si>
  <si>
    <t>ATUL BAJPAI</t>
  </si>
  <si>
    <t>ASLAM ALAM</t>
  </si>
  <si>
    <t>MOHD SAJID</t>
  </si>
  <si>
    <t>PHOOL CHAND MEENA</t>
  </si>
  <si>
    <t>NARAYAN SINGH KANWAR</t>
  </si>
  <si>
    <t>WANKHEDE VIVEK MADHUKAR</t>
  </si>
  <si>
    <t>DEVWRITT ARYA</t>
  </si>
  <si>
    <t>FAZAL AHMED</t>
  </si>
  <si>
    <t>THAKUR DEEPAKKUMAR</t>
  </si>
  <si>
    <t>KAMLESH TODWAL</t>
  </si>
  <si>
    <t>YADAV CHANDRAKANT KUNDLIK</t>
  </si>
  <si>
    <t>DEVENDER SINGH</t>
  </si>
  <si>
    <t>DHARMENDRA KUMAR</t>
  </si>
  <si>
    <t>RAVI SHANKER SHARMA</t>
  </si>
  <si>
    <t>SANJAY VITTHALRAO GURBHELE</t>
  </si>
  <si>
    <t>CHANDA RAJESH MAHTO</t>
  </si>
  <si>
    <t>ANKUR PANDEY</t>
  </si>
  <si>
    <t>AMRENDRA KUMAR</t>
  </si>
  <si>
    <t>SITARAM YADAV</t>
  </si>
  <si>
    <t>ARVIND KUMAR GUPTA</t>
  </si>
  <si>
    <t>NITIN YADAV</t>
  </si>
  <si>
    <t>PARVIN KUMAR DIWAKAR</t>
  </si>
  <si>
    <t>KRISHAN KUMAR MEHTA</t>
  </si>
  <si>
    <t>AJAY SINGH PAL</t>
  </si>
  <si>
    <t>SUMA B V</t>
  </si>
  <si>
    <t>LOKESH KUKREJA</t>
  </si>
  <si>
    <t>ASHALATHA K</t>
  </si>
  <si>
    <t>MOHASIN MUSA PATEL</t>
  </si>
  <si>
    <t>RAMANADHAN LAKSHMANA KUMAR</t>
  </si>
  <si>
    <t>SUNAINA</t>
  </si>
  <si>
    <t>MAL SINGH ANARE</t>
  </si>
  <si>
    <t>GOURISHANKAR PRASAD</t>
  </si>
  <si>
    <t>ANAND VERMA</t>
  </si>
  <si>
    <t>DILIP KR HANSDA</t>
  </si>
  <si>
    <t>AMIT GUPTA</t>
  </si>
  <si>
    <t>BHAGYASHREE SONAWALE</t>
  </si>
  <si>
    <t>CHAMAN PRAKASH</t>
  </si>
  <si>
    <t>DEEPAK KUMAR JAIN</t>
  </si>
  <si>
    <t>RAKESH KUMAR AGRAWAL</t>
  </si>
  <si>
    <t>DIPAK ASHOKBHAI PATEL</t>
  </si>
  <si>
    <t>DHARAMBIR KUMAR</t>
  </si>
  <si>
    <t>SUSHIL KUMAR</t>
  </si>
  <si>
    <t>ASHRAF IMAM</t>
  </si>
  <si>
    <t>SACHCHIDANAND</t>
  </si>
  <si>
    <t>DEEPAK MEENA</t>
  </si>
  <si>
    <t>ASHOK KR SINGH</t>
  </si>
  <si>
    <t>NARENDRA KUMAR GAUTAM</t>
  </si>
  <si>
    <t>NARAYAN SINGH BELSAR</t>
  </si>
  <si>
    <t>ABHINAV DWIVEDI</t>
  </si>
  <si>
    <t>KAVITA YADAV</t>
  </si>
  <si>
    <t>HEMANT KUMAR THAKUR</t>
  </si>
  <si>
    <t>DEVENDRA SINGH</t>
  </si>
  <si>
    <t>AMAR JEET</t>
  </si>
  <si>
    <t>MURALI KRISHNA KAVI</t>
  </si>
  <si>
    <t>ANIL KUMAR PYDI</t>
  </si>
  <si>
    <t>ANIL VERMA</t>
  </si>
  <si>
    <t>PRIYANKA SHARMA</t>
  </si>
  <si>
    <t>HARSH SHARMA</t>
  </si>
  <si>
    <t>DHEERAJ VISHWAKARMA</t>
  </si>
  <si>
    <t>VIKAS GOYAL</t>
  </si>
  <si>
    <t>NAVEEN BABU MUMMITHI</t>
  </si>
  <si>
    <t>RAKESH KUMAR SONKAR</t>
  </si>
  <si>
    <t>RANE SUNIL BHASKAR</t>
  </si>
  <si>
    <t>SHRUTI RUNGTA</t>
  </si>
  <si>
    <t>VINEET VERMA</t>
  </si>
  <si>
    <t>VISHAL</t>
  </si>
  <si>
    <t>SHOBHIT DUBEY</t>
  </si>
  <si>
    <t>ARVIND KUMAR AHAKEY</t>
  </si>
  <si>
    <t>NEERAJ THAKRE</t>
  </si>
  <si>
    <t>RANJIT SINGH MAHTO</t>
  </si>
  <si>
    <t>BODHRAM KHUNTE</t>
  </si>
  <si>
    <t>VISHAL DINKAR THINGLE</t>
  </si>
  <si>
    <t>PRAMOD TAILOR</t>
  </si>
  <si>
    <t>SHRI KRISHNA MANI GYANI</t>
  </si>
  <si>
    <t>JASWANT SINGH</t>
  </si>
  <si>
    <t>JAGRITI</t>
  </si>
  <si>
    <t>JAGDEEP SINGH</t>
  </si>
  <si>
    <t>GAURAV SINGH AULAKH</t>
  </si>
  <si>
    <t>ASHISH KUMAR SAHU</t>
  </si>
  <si>
    <t>SUBRAMANIAN V</t>
  </si>
  <si>
    <t>JYOTI PRASAD PATIR</t>
  </si>
  <si>
    <t>RETHI RANI A</t>
  </si>
  <si>
    <t>NANDKISHOR RAMCHANDRA JAGTAP</t>
  </si>
  <si>
    <t>SURESH BHASKARRAO AUNDHEKAR</t>
  </si>
  <si>
    <t>JYOTSNA DWIVEDI</t>
  </si>
  <si>
    <t>ASHISH KUMAR SONI</t>
  </si>
  <si>
    <t>JITENDRA SONI</t>
  </si>
  <si>
    <t>NEHA PRAKASH GAIKWAD</t>
  </si>
  <si>
    <t>ANUJ KUMAR</t>
  </si>
  <si>
    <t>ARSALAN SHEIKH</t>
  </si>
  <si>
    <t>SAMIR MALAVIYA</t>
  </si>
  <si>
    <t>BALWANT SINGH</t>
  </si>
  <si>
    <t>THAKUR BHUPENDRA MUNNA</t>
  </si>
  <si>
    <t>RAM JEET</t>
  </si>
  <si>
    <t>NIRMALENDU KUMAR THAKUR</t>
  </si>
  <si>
    <t>CHANDRADITYA SAGAR SARNAGAR</t>
  </si>
  <si>
    <t>MAN SINGH PATEL</t>
  </si>
  <si>
    <t>NARESHKUMAR JETHALAL MAHESHWARI</t>
  </si>
  <si>
    <t>PANCHANAN NAIK</t>
  </si>
  <si>
    <t>SARANG LOTE</t>
  </si>
  <si>
    <t>PAWAN KUMAR BHATIA</t>
  </si>
  <si>
    <t>TAYADE PRABHAKAR KHANDU</t>
  </si>
  <si>
    <t>DARSHIT GUPTA</t>
  </si>
  <si>
    <t>SUGRIV BABURAO SALUNKE</t>
  </si>
  <si>
    <t>HAR NATH SINGH</t>
  </si>
  <si>
    <t>PRADEEP SINGH PARMAR</t>
  </si>
  <si>
    <t>PRAMOD MADHUKARRAO DHOBE</t>
  </si>
  <si>
    <t>Appraisal Document Name</t>
  </si>
  <si>
    <t>FROM</t>
  </si>
  <si>
    <t>TO</t>
  </si>
  <si>
    <t>Initiator</t>
  </si>
  <si>
    <t>Reporting officer</t>
  </si>
  <si>
    <t>Initiator Name</t>
  </si>
  <si>
    <t>Reporting officer Name</t>
  </si>
  <si>
    <t>Reporting Officer 2 Pernr</t>
  </si>
  <si>
    <t>Name</t>
  </si>
  <si>
    <t>Circle</t>
  </si>
  <si>
    <t>SSA</t>
  </si>
  <si>
    <t>BHARAT CHANDRA DEORI</t>
  </si>
  <si>
    <t>Assam Telecom Circle</t>
  </si>
  <si>
    <t>CO ,Guwhati</t>
  </si>
  <si>
    <t>Rajasthan Telecom Circle</t>
  </si>
  <si>
    <t>Punjab Telecom Circle</t>
  </si>
  <si>
    <t>Maharashtra Telecom Circle</t>
  </si>
  <si>
    <t>Solapur TD</t>
  </si>
  <si>
    <t>Abhai Kumar</t>
  </si>
  <si>
    <t>Corporate Office</t>
  </si>
  <si>
    <t>CO,New Delhi</t>
  </si>
  <si>
    <t>Karnataka Telecom Circle</t>
  </si>
  <si>
    <t>Shimoga TD</t>
  </si>
  <si>
    <t>MAHENDRASINGH YADAV</t>
  </si>
  <si>
    <t>Madhya Pradesh Telecom Circle</t>
  </si>
  <si>
    <t>Gwalior TD</t>
  </si>
  <si>
    <t>Mysore TD</t>
  </si>
  <si>
    <t>Kerala Telecom Circle</t>
  </si>
  <si>
    <t>Andhra Pradesh Telecom Circle</t>
  </si>
  <si>
    <t>Prakasam TD</t>
  </si>
  <si>
    <t>Akola TD</t>
  </si>
  <si>
    <t>Aurangabad TD</t>
  </si>
  <si>
    <t>Odisha Telecom Circle</t>
  </si>
  <si>
    <t>Cuttack TD</t>
  </si>
  <si>
    <t>Chhattisgarh Telecom Circle</t>
  </si>
  <si>
    <t>Kalyan TD</t>
  </si>
  <si>
    <t>UP (W) Telecom Circle</t>
  </si>
  <si>
    <t>DESH RAJ</t>
  </si>
  <si>
    <t>Himachal Pradesh Telecom Circl</t>
  </si>
  <si>
    <t>CO , Shimla</t>
  </si>
  <si>
    <t>Osmanabad TD</t>
  </si>
  <si>
    <t>Jalna TD</t>
  </si>
  <si>
    <t>Jharkand Telecom Circle</t>
  </si>
  <si>
    <t>DEEPAK CHAUDHARI</t>
  </si>
  <si>
    <t>Gujarat Telecom Circle</t>
  </si>
  <si>
    <t>Surat TD</t>
  </si>
  <si>
    <t>INDRA MOHAN RAO</t>
  </si>
  <si>
    <t>UP (E) Telecom Circle</t>
  </si>
  <si>
    <t>Jhansi TD</t>
  </si>
  <si>
    <t>RAVEENDRA SINGH</t>
  </si>
  <si>
    <t>Ghazipur TD</t>
  </si>
  <si>
    <t>Bhubaneshwar TD</t>
  </si>
  <si>
    <t>Amravati TD</t>
  </si>
  <si>
    <t>ANANTH C R</t>
  </si>
  <si>
    <t>STR</t>
  </si>
  <si>
    <t>Bangalore</t>
  </si>
  <si>
    <t>SHIVARAM CHIDAMBAR KULKARNI</t>
  </si>
  <si>
    <t>Kolhapur TD</t>
  </si>
  <si>
    <t>Raipur TD</t>
  </si>
  <si>
    <t>Durg TD</t>
  </si>
  <si>
    <t>Pune TD</t>
  </si>
  <si>
    <t>SUMAN KUMAR JHA</t>
  </si>
  <si>
    <t>Bihar Telecom Circle</t>
  </si>
  <si>
    <t>Madhubani TD</t>
  </si>
  <si>
    <t>PRADEEP SINGH</t>
  </si>
  <si>
    <t>Kangra TD</t>
  </si>
  <si>
    <t>CO ,Bhopal</t>
  </si>
  <si>
    <t>Hamirpur TD</t>
  </si>
  <si>
    <t>Calcutta Metro District</t>
  </si>
  <si>
    <t>CTD West</t>
  </si>
  <si>
    <t>Ahmedabad TD</t>
  </si>
  <si>
    <t>Tamil Nadu Circle</t>
  </si>
  <si>
    <t>Uttaranchal Telecom Circle</t>
  </si>
  <si>
    <t>Kanpur TD</t>
  </si>
  <si>
    <t>Gorakhpur TD</t>
  </si>
  <si>
    <t>Broadband Networks</t>
  </si>
  <si>
    <t>West Bengal Telecom Circle</t>
  </si>
  <si>
    <t>Jammu &amp; Kashmir Telecom Circle</t>
  </si>
  <si>
    <t>Srinagar TD</t>
  </si>
  <si>
    <t>CO,Chennai</t>
  </si>
  <si>
    <t>Jalandhar TD</t>
  </si>
  <si>
    <t>CO ,Mumbai</t>
  </si>
  <si>
    <t>Dhulia-Dhule TD</t>
  </si>
  <si>
    <t>Mehsana TD</t>
  </si>
  <si>
    <t>Bellary TD</t>
  </si>
  <si>
    <t>Chennai Metro District</t>
  </si>
  <si>
    <t>NTR</t>
  </si>
  <si>
    <t>CO, New Delhi</t>
  </si>
  <si>
    <t>CO , Ranchi</t>
  </si>
  <si>
    <t>CO , Bangalore</t>
  </si>
  <si>
    <t>Haryana Telecom Circle</t>
  </si>
  <si>
    <t>Hissar TD</t>
  </si>
  <si>
    <t>Jamshedpur TD</t>
  </si>
  <si>
    <t>Hardoi TD</t>
  </si>
  <si>
    <t>Agra TD</t>
  </si>
  <si>
    <t>Vadodara TD</t>
  </si>
  <si>
    <t>Bhopal TD</t>
  </si>
  <si>
    <t>North East - I Telecom Circle</t>
  </si>
  <si>
    <t>Meghalaya</t>
  </si>
  <si>
    <t>Indore TD</t>
  </si>
  <si>
    <t>Telangana Telecom circle</t>
  </si>
  <si>
    <t>CO, Kolkata</t>
  </si>
  <si>
    <t>Bhandara TD</t>
  </si>
  <si>
    <t>Kolar TD</t>
  </si>
  <si>
    <t>Inspections</t>
  </si>
  <si>
    <t>Nainital TD</t>
  </si>
  <si>
    <t>Guwahati TD</t>
  </si>
  <si>
    <t>Bangalore TD</t>
  </si>
  <si>
    <t>Meerut TD</t>
  </si>
  <si>
    <t>Hyderabad TD</t>
  </si>
  <si>
    <t>Kodagu-Medikr</t>
  </si>
  <si>
    <t>Telecom Factory Jabalpur</t>
  </si>
  <si>
    <t>TF  Wright Town</t>
  </si>
  <si>
    <t>North East - II Telecom Circle</t>
  </si>
  <si>
    <t>East GodavariTD</t>
  </si>
  <si>
    <t>Bolangir TD</t>
  </si>
  <si>
    <t>Karimnagar TD</t>
  </si>
  <si>
    <t>Bhawanipatna TD</t>
  </si>
  <si>
    <t>Jalgaon TD</t>
  </si>
  <si>
    <t>Gaya TD</t>
  </si>
  <si>
    <t>Naded TD</t>
  </si>
  <si>
    <t>Khammam  TD</t>
  </si>
  <si>
    <t>Parbhani TD</t>
  </si>
  <si>
    <t>Adilabad TD</t>
  </si>
  <si>
    <t>Nalgonda TD</t>
  </si>
  <si>
    <t>Panaji TD</t>
  </si>
  <si>
    <t>Ratanagiri TD</t>
  </si>
  <si>
    <t>Satara TD</t>
  </si>
  <si>
    <t>Noida TD</t>
  </si>
  <si>
    <t>Bareilly TD</t>
  </si>
  <si>
    <t>Bhuj (Kutch) TD</t>
  </si>
  <si>
    <t>Karnal TD</t>
  </si>
  <si>
    <t>CO ,Lucknow</t>
  </si>
  <si>
    <t>West GodavariTD</t>
  </si>
  <si>
    <t>Eastern telecom Region (ETR)</t>
  </si>
  <si>
    <t>Betul TD</t>
  </si>
  <si>
    <t>CO ,Dimapur</t>
  </si>
  <si>
    <t>Lucknow TD</t>
  </si>
  <si>
    <t>Godhra-Panch TD</t>
  </si>
  <si>
    <t>CO Vijayawada</t>
  </si>
  <si>
    <t>Hubli-Dharwad</t>
  </si>
  <si>
    <t>Berhampur TD</t>
  </si>
  <si>
    <t>Chikmanglore TD</t>
  </si>
  <si>
    <t>Ghaziabad TD</t>
  </si>
  <si>
    <t>WTP</t>
  </si>
  <si>
    <t>Telecom Factory Kolkata</t>
  </si>
  <si>
    <t>TF Gopalpour</t>
  </si>
  <si>
    <t>CO Hyderabd</t>
  </si>
  <si>
    <t>Jagdalpur TD</t>
  </si>
  <si>
    <t>Keonjhar TD</t>
  </si>
  <si>
    <t>Bankura TD</t>
  </si>
  <si>
    <t>JALANDHAR</t>
  </si>
  <si>
    <t>Sambalpur TD</t>
  </si>
  <si>
    <t>Alwar TD</t>
  </si>
  <si>
    <t>Kudal TD</t>
  </si>
  <si>
    <t>Kolkata TD</t>
  </si>
  <si>
    <t>Nasik TD</t>
  </si>
  <si>
    <t>Bhagalpur TD</t>
  </si>
  <si>
    <t>Farrukhabad TD</t>
  </si>
  <si>
    <t>Jalpaiguri TD</t>
  </si>
  <si>
    <t>Eastern Telecom Project (ETP)</t>
  </si>
  <si>
    <t>GM Patna</t>
  </si>
  <si>
    <t>Nagpur TD</t>
  </si>
  <si>
    <t>Dibrugarh TD</t>
  </si>
  <si>
    <t>Barabanki TD</t>
  </si>
  <si>
    <t>Silchar TD</t>
  </si>
  <si>
    <t>Srikakulam TD</t>
  </si>
  <si>
    <t>Ahmedanagar TD</t>
  </si>
  <si>
    <t>CO ,Dehradun</t>
  </si>
  <si>
    <t>Pen-Raigarh TD</t>
  </si>
  <si>
    <t>Latur TD</t>
  </si>
  <si>
    <t>Bijapur TD</t>
  </si>
  <si>
    <t>Mandya TD</t>
  </si>
  <si>
    <t>STP</t>
  </si>
  <si>
    <t>Ratlam TD</t>
  </si>
  <si>
    <t>Sultanpur TD</t>
  </si>
  <si>
    <t>Asansol TD</t>
  </si>
  <si>
    <t>Ranchi</t>
  </si>
  <si>
    <t>Jind TD</t>
  </si>
  <si>
    <t>Gurgaon</t>
  </si>
  <si>
    <t>Udhampur TD</t>
  </si>
  <si>
    <t>Chhindwara TD</t>
  </si>
  <si>
    <t>Panna TD</t>
  </si>
  <si>
    <t>Mandsaur TD</t>
  </si>
  <si>
    <t>Zonal - Indore</t>
  </si>
  <si>
    <t>Damoh TD</t>
  </si>
  <si>
    <t>Seoni TD</t>
  </si>
  <si>
    <t>Sidhi TD</t>
  </si>
  <si>
    <t>Khargone TD</t>
  </si>
  <si>
    <t>Gadchuroli TD</t>
  </si>
  <si>
    <t>CO ,Shillong</t>
  </si>
  <si>
    <t>CO, Chandigarh</t>
  </si>
  <si>
    <t>Aligarh TD</t>
  </si>
  <si>
    <t>Bulandshahr TD</t>
  </si>
  <si>
    <t>Badaun TD</t>
  </si>
  <si>
    <t>Haridwar TD</t>
  </si>
  <si>
    <t>Solapur</t>
  </si>
  <si>
    <t>Raipur</t>
  </si>
  <si>
    <t>Pratapgarh TD</t>
  </si>
  <si>
    <t>Reviewing officer</t>
  </si>
  <si>
    <t>RO-2</t>
  </si>
  <si>
    <t>Accounts Officer (Regular)</t>
  </si>
  <si>
    <t>Deputy General Manager (Regular)</t>
  </si>
  <si>
    <t>General Manager (Regular)</t>
  </si>
  <si>
    <t>General Manager (L / A)</t>
  </si>
  <si>
    <t>Deputy General Manager (L / A)</t>
  </si>
  <si>
    <t>Sr. Sub Divisional Engineer</t>
  </si>
  <si>
    <t>Junior Telecom Officer (Regular)</t>
  </si>
  <si>
    <t>Sub Divisional Engineer (Regular)</t>
  </si>
  <si>
    <t>Asst. General Manager (L / A)</t>
  </si>
  <si>
    <t>Sub Divisional Engineer (L / A)</t>
  </si>
  <si>
    <t>Divisional Engineer (L / A)</t>
  </si>
  <si>
    <t>Chief Accounts Officer (Regular)</t>
  </si>
  <si>
    <t>Chief Accounts Officer (L / A)</t>
  </si>
  <si>
    <t>Deputy Manager</t>
  </si>
  <si>
    <t>General Manager Telecom District</t>
  </si>
  <si>
    <t>Darbhanga TD</t>
  </si>
  <si>
    <t>Chief General Manager</t>
  </si>
  <si>
    <t>Director (CM)</t>
  </si>
  <si>
    <t>Deputy General Manager (Adhoc)</t>
  </si>
  <si>
    <t>Asst. General Manager (Regular)</t>
  </si>
  <si>
    <t>Principal General Manager</t>
  </si>
  <si>
    <t>Superintending Engineer (L / A)</t>
  </si>
  <si>
    <t>Principal General Manager Telecom District</t>
  </si>
  <si>
    <t>Executive Engineer (Regular)</t>
  </si>
  <si>
    <t>Divisional Engineer (Regular)</t>
  </si>
  <si>
    <t>Executive Engineer (L / A)</t>
  </si>
  <si>
    <t>KANPUR</t>
  </si>
  <si>
    <t>Addl. General Manager</t>
  </si>
  <si>
    <t>GM (Entrustment)</t>
  </si>
  <si>
    <t>Sr. General Manager</t>
  </si>
  <si>
    <t>Personal Assistant</t>
  </si>
  <si>
    <t>Dewas TD</t>
  </si>
  <si>
    <t>Chief Engineer (Regular)</t>
  </si>
  <si>
    <t>Assistant Office Superintendent (G)</t>
  </si>
  <si>
    <t>Itarasi TD</t>
  </si>
  <si>
    <t>Chief Accounts Officer (Adhoc)</t>
  </si>
  <si>
    <t>Sr. Accounts Officer</t>
  </si>
  <si>
    <t>Office Superintendent (TG)</t>
  </si>
  <si>
    <t>Telecom District Manager</t>
  </si>
  <si>
    <t>Superintending Engineer (Regular)</t>
  </si>
  <si>
    <t>Telecom District Manager (L / A)</t>
  </si>
  <si>
    <t>Telecom Technician</t>
  </si>
  <si>
    <t>Addl. Chief Architect</t>
  </si>
  <si>
    <t>Sr. Chief Architect</t>
  </si>
  <si>
    <t>Designation</t>
  </si>
  <si>
    <t xml:space="preserve">Designation </t>
  </si>
  <si>
    <t xml:space="preserve">Degignation </t>
  </si>
  <si>
    <t>Initiator Status</t>
  </si>
  <si>
    <t>Reviewing officer Status</t>
  </si>
  <si>
    <t>Reporting officer-2 Status</t>
  </si>
  <si>
    <t>Retired</t>
  </si>
  <si>
    <t>Working</t>
  </si>
  <si>
    <t>APAR Days</t>
  </si>
  <si>
    <t xml:space="preserve">Sr. No </t>
  </si>
  <si>
    <t>Faizabad TD</t>
  </si>
  <si>
    <t>Junior Accounts Officer (Regular)</t>
  </si>
  <si>
    <t>Assistant Manager</t>
  </si>
  <si>
    <t>Principal Private Secretary</t>
  </si>
  <si>
    <t>Private Secretary</t>
  </si>
  <si>
    <t>Assistant Director</t>
  </si>
  <si>
    <t>Sr. Chief Engineer</t>
  </si>
  <si>
    <t>Bundi TD</t>
  </si>
  <si>
    <t>Ludhiana TD</t>
  </si>
  <si>
    <t>DGM Mntc Kolkat</t>
  </si>
  <si>
    <t>Orai TD</t>
  </si>
  <si>
    <t>Zonal - Bhopal</t>
  </si>
  <si>
    <t>Rewa TD</t>
  </si>
  <si>
    <t>Jabalpur TD</t>
  </si>
  <si>
    <t>Bikaner TD</t>
  </si>
  <si>
    <t>Jaisalmer TD</t>
  </si>
  <si>
    <t>Raisen TD</t>
  </si>
  <si>
    <t>Buldana TD</t>
  </si>
  <si>
    <t>Sangli TD</t>
  </si>
  <si>
    <t>CO ,Bhuvaneshwa</t>
  </si>
  <si>
    <t>Rourkela TD</t>
  </si>
  <si>
    <t>TF Kharagpur</t>
  </si>
  <si>
    <t>Basti TD</t>
  </si>
  <si>
    <t>Deoria TD</t>
  </si>
  <si>
    <t>CO ,Meerut</t>
  </si>
  <si>
    <t>INMARSAT GZB</t>
  </si>
  <si>
    <t>LUCKNOW</t>
  </si>
  <si>
    <t>CO, Ambala</t>
  </si>
  <si>
    <t>Designation Initiator</t>
  </si>
  <si>
    <t xml:space="preserve">Circle </t>
  </si>
  <si>
    <t>Mandi TD</t>
  </si>
  <si>
    <t>Valsad TD</t>
  </si>
  <si>
    <t>Lakhimpur TD</t>
  </si>
  <si>
    <t>Mirzapur TD</t>
  </si>
  <si>
    <t>Muzaffarpur TD</t>
  </si>
  <si>
    <t>Sub Divisional Engineer (OL)</t>
  </si>
  <si>
    <t>Attendant</t>
  </si>
  <si>
    <t>NETF</t>
  </si>
  <si>
    <t>ALTTC</t>
  </si>
  <si>
    <t>NTP</t>
  </si>
  <si>
    <t>ITPC Pune</t>
  </si>
  <si>
    <t>Satna TD</t>
  </si>
  <si>
    <t>MahaboobnagarTD</t>
  </si>
  <si>
    <t>Pune</t>
  </si>
  <si>
    <t>New Delhi</t>
  </si>
  <si>
    <t>Daltonganj TD</t>
  </si>
  <si>
    <t>VisakhapatnamTD</t>
  </si>
  <si>
    <t>Jaunpur TD</t>
  </si>
  <si>
    <t>Zonal -Jabalpur</t>
  </si>
  <si>
    <t>AGRA</t>
  </si>
  <si>
    <t>Dhenkanal TD</t>
  </si>
  <si>
    <t>TF Alipore</t>
  </si>
  <si>
    <t>Gurgaon TD</t>
  </si>
  <si>
    <t>Nadiad-Kheda TD</t>
  </si>
  <si>
    <t>Sarguja TD</t>
  </si>
  <si>
    <t>Nizamabad TD</t>
  </si>
  <si>
    <t>CTD North</t>
  </si>
  <si>
    <t>Kottayam TD</t>
  </si>
  <si>
    <t>Quilon TD</t>
  </si>
  <si>
    <t>Etah TD</t>
  </si>
  <si>
    <t>Palghat TD</t>
  </si>
  <si>
    <t>DGM JORHAT</t>
  </si>
  <si>
    <t>Amritsar TD</t>
  </si>
  <si>
    <t>Erode TD</t>
  </si>
  <si>
    <t>Morena TD</t>
  </si>
  <si>
    <t>Sriganganagar</t>
  </si>
  <si>
    <t>JAIPUR</t>
  </si>
  <si>
    <t>CO ,Kolkata</t>
  </si>
  <si>
    <t>Rajouri TD</t>
  </si>
  <si>
    <t>TF  Richai</t>
  </si>
  <si>
    <t>EZ CMTS Nodal</t>
  </si>
  <si>
    <t>SHIMLA</t>
  </si>
  <si>
    <t>CO,Kolkata</t>
  </si>
  <si>
    <t>DGM SILCHAR</t>
  </si>
  <si>
    <t>ALTTC GZB</t>
  </si>
  <si>
    <t>JAMMU</t>
  </si>
  <si>
    <t>AMBALA</t>
  </si>
  <si>
    <t>Baripada TD</t>
  </si>
  <si>
    <t>Nagaur TD</t>
  </si>
  <si>
    <t>CHTD CENTRAL</t>
  </si>
  <si>
    <t>Leh</t>
  </si>
  <si>
    <t>Delhi</t>
  </si>
  <si>
    <t>Azamgarh TD</t>
  </si>
  <si>
    <t>Balaghat TD</t>
  </si>
  <si>
    <t>New Delhi (NCR)</t>
  </si>
  <si>
    <t>Sagar TD</t>
  </si>
  <si>
    <t>CO, Pune</t>
  </si>
  <si>
    <t>Chittorgarh TD</t>
  </si>
  <si>
    <t>CO,Tiruvantapur</t>
  </si>
  <si>
    <t>Almora TD</t>
  </si>
  <si>
    <t>Reporting officer Status</t>
  </si>
  <si>
    <t>Sr. No</t>
  </si>
  <si>
    <t xml:space="preserve"> Reviewing Officer Pern</t>
  </si>
  <si>
    <t>APAR Pending At</t>
  </si>
  <si>
    <t>APAR Detail</t>
  </si>
  <si>
    <t>Reviewing officer Detail</t>
  </si>
  <si>
    <t>Initiator Detail</t>
  </si>
  <si>
    <t>Reporting officer-2 Detail</t>
  </si>
  <si>
    <t>APAR Pending at</t>
  </si>
  <si>
    <t>Reporting officer Detail</t>
  </si>
  <si>
    <t>ANAND KULSHRESTH</t>
  </si>
  <si>
    <t>99002469</t>
  </si>
  <si>
    <t>M C AGRAWAL</t>
  </si>
  <si>
    <t>List of e-APARs for year 2019-20 Pending at Reporting Officer</t>
  </si>
  <si>
    <t>List of e-APARs for year 2019-20 Pending at Reporting Officer-2</t>
  </si>
  <si>
    <t>List of e-APARs for year 2019-20 Pending at Reviewing Officer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</si>
</sst>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[$-14009]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0" fillId="0" borderId="0" xfId="0" applyNumberFormat="1"/>
    <xf numFmtId="0" fontId="2" fillId="3" borderId="0" xfId="0" applyFont="1" applyFill="1"/>
    <xf numFmtId="0" fontId="3" fillId="3" borderId="0" xfId="0" applyFont="1" applyFill="1"/>
    <xf numFmtId="165" fontId="0" fillId="0" borderId="0" xfId="0" applyNumberFormat="1"/>
    <xf numFmtId="0" fontId="4" fillId="3" borderId="0" xfId="0" applyFont="1" applyFill="1"/>
    <xf numFmtId="0" fontId="5" fillId="3" borderId="0" xfId="0" applyFont="1" applyFill="1"/>
    <xf numFmtId="0" fontId="1" fillId="0" borderId="0" xfId="0" applyFont="1"/>
    <xf numFmtId="0" fontId="6" fillId="3" borderId="0" xfId="0" applyFont="1" applyFill="1"/>
    <xf numFmtId="165" fontId="1" fillId="0" borderId="0" xfId="0" applyNumberFormat="1" applyFont="1"/>
    <xf numFmtId="0" fontId="1" fillId="0" borderId="0" xfId="0" applyNumberFormat="1" applyFont="1"/>
    <xf numFmtId="0" fontId="8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8" fillId="0" borderId="1" xfId="0" applyFont="1" applyBorder="1"/>
    <xf numFmtId="0" fontId="8" fillId="0" borderId="0" xfId="0" applyFont="1" applyBorder="1"/>
    <xf numFmtId="165" fontId="8" fillId="0" borderId="0" xfId="0" applyNumberFormat="1" applyFont="1" applyBorder="1"/>
    <xf numFmtId="0" fontId="8" fillId="0" borderId="0" xfId="0" applyNumberFormat="1" applyFont="1" applyBorder="1"/>
    <xf numFmtId="0" fontId="9" fillId="3" borderId="0" xfId="0" applyFont="1" applyFill="1" applyBorder="1"/>
    <xf numFmtId="0" fontId="10" fillId="3" borderId="0" xfId="0" applyFont="1" applyFill="1" applyBorder="1"/>
    <xf numFmtId="0" fontId="7" fillId="0" borderId="0" xfId="0" applyFont="1" applyBorder="1"/>
    <xf numFmtId="165" fontId="7" fillId="0" borderId="0" xfId="0" applyNumberFormat="1" applyFont="1" applyBorder="1"/>
    <xf numFmtId="0" fontId="8" fillId="4" borderId="1" xfId="0" applyFont="1" applyFill="1" applyBorder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7" fillId="3" borderId="1" xfId="0" applyNumberFormat="1" applyFont="1" applyFill="1" applyBorder="1"/>
    <xf numFmtId="49" fontId="7" fillId="3" borderId="1" xfId="0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/>
    <xf numFmtId="0" fontId="8" fillId="3" borderId="0" xfId="0" applyFont="1" applyFill="1" applyBorder="1" applyAlignment="1">
      <alignment vertical="top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7" fillId="3" borderId="2" xfId="0" applyNumberFormat="1" applyFont="1" applyFill="1" applyBorder="1"/>
    <xf numFmtId="164" fontId="7" fillId="3" borderId="1" xfId="0" applyNumberFormat="1" applyFont="1" applyFill="1" applyBorder="1"/>
    <xf numFmtId="0" fontId="8" fillId="3" borderId="1" xfId="0" applyFont="1" applyFill="1" applyBorder="1"/>
    <xf numFmtId="0" fontId="1" fillId="3" borderId="0" xfId="0" applyFont="1" applyFill="1"/>
    <xf numFmtId="0" fontId="7" fillId="4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0" fillId="0" borderId="0" xfId="0" applyFont="1"/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165" fontId="7" fillId="0" borderId="0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%20UP%2019.11.2014/D%20Drive%20Back%20Up%2019.11.14/Ws_4019/Mehta_nd/cases%20dealt/e-APAR/Pending%20e-APAR%20for%20yaer%202019-20/Initiator_Reporting_Reviewing%20officer%20stat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ownloads/Further%20Participant_pernr_PA_PS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tiator"/>
      <sheetName val="Promo"/>
    </sheetNames>
    <sheetDataSet>
      <sheetData sheetId="0">
        <row r="2">
          <cell r="A2">
            <v>1001259</v>
          </cell>
          <cell r="B2" t="str">
            <v>SONAM SHRIVASTAVA</v>
          </cell>
          <cell r="C2" t="str">
            <v>Initiator_ Reviewing</v>
          </cell>
          <cell r="D2" t="str">
            <v>Working</v>
          </cell>
        </row>
        <row r="3">
          <cell r="A3">
            <v>300931</v>
          </cell>
          <cell r="B3" t="str">
            <v>SATYAM VAIDYA</v>
          </cell>
          <cell r="C3" t="str">
            <v>Initiator_ Reviewing</v>
          </cell>
          <cell r="D3" t="str">
            <v>Working</v>
          </cell>
        </row>
        <row r="4">
          <cell r="A4">
            <v>98313838</v>
          </cell>
          <cell r="B4" t="str">
            <v>AKHIL CHANDRA SARKAR</v>
          </cell>
          <cell r="C4" t="str">
            <v>Initiator_ Reviewing</v>
          </cell>
          <cell r="D4" t="str">
            <v>Retired</v>
          </cell>
        </row>
        <row r="5">
          <cell r="A5">
            <v>99701948</v>
          </cell>
          <cell r="B5" t="str">
            <v>KISHAN K</v>
          </cell>
          <cell r="C5" t="str">
            <v>Initiator_ Reviewing</v>
          </cell>
          <cell r="D5" t="str">
            <v>Working</v>
          </cell>
        </row>
        <row r="6">
          <cell r="A6">
            <v>98806988</v>
          </cell>
          <cell r="B6" t="str">
            <v>JYOTHI SANKAR S</v>
          </cell>
          <cell r="C6" t="str">
            <v>Initiator_ Reviewing</v>
          </cell>
          <cell r="D6" t="str">
            <v>Retired</v>
          </cell>
        </row>
        <row r="7">
          <cell r="A7">
            <v>803151</v>
          </cell>
          <cell r="B7" t="str">
            <v>SHINDE SANDEEP NAVNATH</v>
          </cell>
          <cell r="C7" t="str">
            <v>Initiator_ Reviewing</v>
          </cell>
          <cell r="D7" t="str">
            <v>Working</v>
          </cell>
        </row>
        <row r="8">
          <cell r="A8">
            <v>801084</v>
          </cell>
          <cell r="B8" t="str">
            <v>JOSEPH STALIN G</v>
          </cell>
          <cell r="C8" t="str">
            <v>Initiator_ Reviewing</v>
          </cell>
          <cell r="D8" t="str">
            <v>Working</v>
          </cell>
        </row>
        <row r="9">
          <cell r="A9">
            <v>60070418</v>
          </cell>
          <cell r="B9" t="str">
            <v>PRATEEK KUMAR SHARMA</v>
          </cell>
          <cell r="C9" t="str">
            <v>Initiator_ Reviewing</v>
          </cell>
          <cell r="D9" t="str">
            <v>Working</v>
          </cell>
        </row>
        <row r="10">
          <cell r="A10">
            <v>800896</v>
          </cell>
          <cell r="B10" t="str">
            <v>SHARMILA SWAPNIL KOLHE</v>
          </cell>
          <cell r="C10" t="str">
            <v>Initiator_ Reviewing</v>
          </cell>
          <cell r="D10" t="str">
            <v>Working</v>
          </cell>
        </row>
        <row r="11">
          <cell r="A11">
            <v>98400164</v>
          </cell>
          <cell r="B11" t="str">
            <v>SURESH NATTHUJI HEDAOO</v>
          </cell>
          <cell r="C11" t="str">
            <v>Initiator_ Reviewing</v>
          </cell>
          <cell r="D11" t="str">
            <v>Retired</v>
          </cell>
        </row>
        <row r="12">
          <cell r="A12">
            <v>98501340</v>
          </cell>
          <cell r="B12" t="str">
            <v>SUBBA RAO BANDARU</v>
          </cell>
          <cell r="C12" t="str">
            <v>Initiator_ Reviewing</v>
          </cell>
          <cell r="D12" t="str">
            <v>Retired</v>
          </cell>
        </row>
        <row r="13">
          <cell r="A13">
            <v>201520</v>
          </cell>
          <cell r="B13" t="str">
            <v>DASHARATHA M</v>
          </cell>
          <cell r="C13" t="str">
            <v>Initiator_ Reviewing</v>
          </cell>
          <cell r="D13" t="str">
            <v>Working</v>
          </cell>
        </row>
        <row r="14">
          <cell r="A14">
            <v>904920</v>
          </cell>
          <cell r="B14" t="str">
            <v>ALKA SINGH</v>
          </cell>
          <cell r="C14" t="str">
            <v>Initiator_ Reviewing</v>
          </cell>
          <cell r="D14" t="str">
            <v>Working</v>
          </cell>
        </row>
        <row r="15">
          <cell r="A15">
            <v>904781</v>
          </cell>
          <cell r="B15" t="str">
            <v>ABHISHEK KUMAR SINGH</v>
          </cell>
          <cell r="C15" t="str">
            <v>Initiator_ Reviewing</v>
          </cell>
          <cell r="D15" t="str">
            <v>Working</v>
          </cell>
        </row>
        <row r="16">
          <cell r="A16">
            <v>1800478</v>
          </cell>
          <cell r="B16" t="str">
            <v>JEETENDRA KUMAR PASWAN</v>
          </cell>
          <cell r="C16" t="str">
            <v>Initiator_ Reviewing</v>
          </cell>
          <cell r="D16" t="str">
            <v>Working</v>
          </cell>
        </row>
        <row r="17">
          <cell r="A17">
            <v>99900742</v>
          </cell>
          <cell r="B17" t="str">
            <v>TARUN KUMAR MISHRA</v>
          </cell>
          <cell r="C17" t="str">
            <v>Initiator_ Reviewing</v>
          </cell>
          <cell r="D17" t="str">
            <v>Working</v>
          </cell>
        </row>
        <row r="18">
          <cell r="A18">
            <v>99000746</v>
          </cell>
          <cell r="B18" t="str">
            <v>KALYANI BEHERA</v>
          </cell>
          <cell r="C18" t="str">
            <v>Initiator_ Reviewing</v>
          </cell>
          <cell r="D18" t="str">
            <v>Retired</v>
          </cell>
        </row>
        <row r="19">
          <cell r="A19">
            <v>701463</v>
          </cell>
          <cell r="B19" t="str">
            <v>AJAY PRALAHADRAO WANKHADE</v>
          </cell>
          <cell r="C19" t="str">
            <v>Initiator_ Reviewing</v>
          </cell>
          <cell r="D19" t="str">
            <v>Working</v>
          </cell>
        </row>
        <row r="20">
          <cell r="A20">
            <v>99801430</v>
          </cell>
          <cell r="B20" t="str">
            <v>DESHMUKH VIPIN</v>
          </cell>
          <cell r="C20" t="str">
            <v>Initiator_ Reviewing</v>
          </cell>
          <cell r="D20" t="str">
            <v>Working</v>
          </cell>
        </row>
        <row r="21">
          <cell r="A21">
            <v>99204898</v>
          </cell>
          <cell r="B21" t="str">
            <v>AJAY RAMDAS KAMBLE</v>
          </cell>
          <cell r="C21" t="str">
            <v>Initiator_ Reviewing</v>
          </cell>
          <cell r="D21" t="str">
            <v>Working</v>
          </cell>
        </row>
        <row r="22">
          <cell r="A22">
            <v>1900491</v>
          </cell>
          <cell r="B22" t="str">
            <v>MAHESH KUMAR SINGH</v>
          </cell>
          <cell r="C22" t="str">
            <v>Initiator_ Reviewing</v>
          </cell>
          <cell r="D22" t="str">
            <v>Working</v>
          </cell>
        </row>
        <row r="23">
          <cell r="A23">
            <v>202195</v>
          </cell>
          <cell r="B23" t="str">
            <v>DHARAMPAL MANIRAM MIRI</v>
          </cell>
          <cell r="C23" t="str">
            <v>Initiator_ Reviewing</v>
          </cell>
          <cell r="D23" t="str">
            <v>Working</v>
          </cell>
        </row>
        <row r="24">
          <cell r="A24">
            <v>101324</v>
          </cell>
          <cell r="B24" t="str">
            <v>SUDHA RANJAN</v>
          </cell>
          <cell r="C24" t="str">
            <v>Initiator_ Reviewing</v>
          </cell>
          <cell r="D24" t="str">
            <v>Working</v>
          </cell>
        </row>
        <row r="25">
          <cell r="A25">
            <v>98604968</v>
          </cell>
          <cell r="B25" t="str">
            <v>ALWARAPPAN S</v>
          </cell>
          <cell r="C25" t="str">
            <v>Initiator_ Reviewing</v>
          </cell>
          <cell r="D25" t="str">
            <v>Retired</v>
          </cell>
        </row>
        <row r="26">
          <cell r="A26">
            <v>904360</v>
          </cell>
          <cell r="B26" t="str">
            <v>VIJAY R</v>
          </cell>
          <cell r="C26" t="str">
            <v>Initiator_ Reviewing</v>
          </cell>
          <cell r="D26" t="str">
            <v>Working</v>
          </cell>
        </row>
        <row r="27">
          <cell r="A27">
            <v>904342</v>
          </cell>
          <cell r="B27" t="str">
            <v>NAKKA ANIL KUMAR</v>
          </cell>
          <cell r="C27" t="str">
            <v>Initiator_ Reviewing</v>
          </cell>
          <cell r="D27" t="str">
            <v>Working</v>
          </cell>
        </row>
        <row r="28">
          <cell r="A28">
            <v>99002063</v>
          </cell>
          <cell r="B28" t="str">
            <v>RACHNA SRIVASTAVA</v>
          </cell>
          <cell r="C28" t="str">
            <v>Initiator_ Reviewing</v>
          </cell>
          <cell r="D28" t="str">
            <v>Retired</v>
          </cell>
        </row>
        <row r="29">
          <cell r="A29">
            <v>60149951</v>
          </cell>
          <cell r="B29" t="str">
            <v>TULSI MUNDA</v>
          </cell>
          <cell r="C29" t="str">
            <v>Initiator_ Reviewing</v>
          </cell>
          <cell r="D29" t="str">
            <v>Working</v>
          </cell>
        </row>
        <row r="30">
          <cell r="A30">
            <v>99408628</v>
          </cell>
          <cell r="B30" t="str">
            <v>HARI OM RANA</v>
          </cell>
          <cell r="C30" t="str">
            <v>Initiator_ Reviewing</v>
          </cell>
          <cell r="D30" t="str">
            <v>Working</v>
          </cell>
        </row>
        <row r="31">
          <cell r="A31">
            <v>700233</v>
          </cell>
          <cell r="B31" t="str">
            <v>PRABHAKAR SINGH</v>
          </cell>
          <cell r="C31" t="str">
            <v>Initiator_ Reviewing</v>
          </cell>
          <cell r="D31" t="str">
            <v>Working</v>
          </cell>
        </row>
        <row r="32">
          <cell r="A32">
            <v>1801245</v>
          </cell>
          <cell r="B32" t="str">
            <v>DHANSHREE VILAS KAJALE</v>
          </cell>
          <cell r="C32" t="str">
            <v>Initiator_ Reviewing</v>
          </cell>
          <cell r="D32" t="str">
            <v>Working</v>
          </cell>
        </row>
        <row r="33">
          <cell r="A33">
            <v>98316018</v>
          </cell>
          <cell r="B33" t="str">
            <v>KIRITKUMAR SHAH</v>
          </cell>
          <cell r="C33" t="str">
            <v>Initiator_ Reviewing</v>
          </cell>
          <cell r="D33" t="str">
            <v>Retired</v>
          </cell>
        </row>
        <row r="34">
          <cell r="A34">
            <v>98110205</v>
          </cell>
          <cell r="B34" t="str">
            <v>SUDESH VERMAN</v>
          </cell>
          <cell r="C34" t="str">
            <v>Initiator_ Reviewing</v>
          </cell>
          <cell r="D34" t="str">
            <v>Retired</v>
          </cell>
        </row>
        <row r="35">
          <cell r="A35">
            <v>99802076</v>
          </cell>
          <cell r="B35" t="str">
            <v>CHANDRASEKARAN R</v>
          </cell>
          <cell r="C35" t="str">
            <v>Initiator_ Reviewing</v>
          </cell>
          <cell r="D35" t="str">
            <v>Working</v>
          </cell>
        </row>
        <row r="36">
          <cell r="A36">
            <v>98307453</v>
          </cell>
          <cell r="B36" t="str">
            <v>KULKARNI CHANDRASHEKHAR SHANTARAM</v>
          </cell>
          <cell r="C36" t="str">
            <v>Initiator_ Reviewing</v>
          </cell>
          <cell r="D36" t="str">
            <v>Retired</v>
          </cell>
        </row>
        <row r="37">
          <cell r="A37">
            <v>99400429</v>
          </cell>
          <cell r="B37" t="str">
            <v>ELAMURUGU R</v>
          </cell>
          <cell r="C37" t="str">
            <v>Initiator_ Reviewing</v>
          </cell>
          <cell r="D37" t="str">
            <v>Retired</v>
          </cell>
        </row>
        <row r="38">
          <cell r="A38">
            <v>98405848</v>
          </cell>
          <cell r="B38" t="str">
            <v>ANKUR SHARMA</v>
          </cell>
          <cell r="C38" t="str">
            <v>Initiator_ Reviewing</v>
          </cell>
          <cell r="D38" t="str">
            <v>Retired</v>
          </cell>
        </row>
        <row r="39">
          <cell r="A39">
            <v>201455</v>
          </cell>
          <cell r="B39" t="str">
            <v>ASHISH DATTATRAYA NANDURKAR</v>
          </cell>
          <cell r="C39" t="str">
            <v>Initiator_ Reviewing</v>
          </cell>
          <cell r="D39" t="str">
            <v>Working</v>
          </cell>
        </row>
        <row r="40">
          <cell r="A40">
            <v>1069</v>
          </cell>
          <cell r="B40" t="str">
            <v>JAGDISH PRASAD PATEL</v>
          </cell>
          <cell r="C40" t="str">
            <v>Initiator_ Reviewing</v>
          </cell>
          <cell r="D40" t="str">
            <v>Working</v>
          </cell>
        </row>
        <row r="41">
          <cell r="A41">
            <v>98315493</v>
          </cell>
          <cell r="B41" t="str">
            <v>AMIT KUMAR PAL</v>
          </cell>
          <cell r="C41" t="str">
            <v>Initiator_ Reviewing</v>
          </cell>
          <cell r="D41" t="str">
            <v>Retired</v>
          </cell>
        </row>
        <row r="42">
          <cell r="A42">
            <v>98107913</v>
          </cell>
          <cell r="B42" t="str">
            <v>DILEEP KUMAR SINGH</v>
          </cell>
          <cell r="C42" t="str">
            <v>Initiator_ Reviewing</v>
          </cell>
          <cell r="D42" t="str">
            <v>Working</v>
          </cell>
        </row>
        <row r="43">
          <cell r="A43">
            <v>303814</v>
          </cell>
          <cell r="B43" t="str">
            <v>MAHAJAN SONALI GOPALRAO</v>
          </cell>
          <cell r="C43" t="str">
            <v>Initiator_ Reviewing</v>
          </cell>
          <cell r="D43" t="str">
            <v>Working</v>
          </cell>
        </row>
        <row r="44">
          <cell r="A44">
            <v>98314007</v>
          </cell>
          <cell r="B44" t="str">
            <v>CHITRA S</v>
          </cell>
          <cell r="C44" t="str">
            <v>Initiator_ Reviewing</v>
          </cell>
          <cell r="D44" t="str">
            <v>Retired</v>
          </cell>
        </row>
        <row r="45">
          <cell r="A45">
            <v>402919</v>
          </cell>
          <cell r="B45" t="str">
            <v>PRIYANKA SONI</v>
          </cell>
          <cell r="C45" t="str">
            <v>Initiator_ Reviewing</v>
          </cell>
          <cell r="D45" t="str">
            <v>Working</v>
          </cell>
        </row>
        <row r="46">
          <cell r="A46">
            <v>98915158</v>
          </cell>
          <cell r="B46" t="str">
            <v>GAJANAN TULSHIRAM NEWARE</v>
          </cell>
          <cell r="C46" t="str">
            <v>Initiator_ Reviewing</v>
          </cell>
          <cell r="D46" t="str">
            <v>Retired</v>
          </cell>
        </row>
        <row r="47">
          <cell r="A47">
            <v>701530</v>
          </cell>
          <cell r="B47" t="str">
            <v>MANISHA AMIT DOLAS</v>
          </cell>
          <cell r="C47" t="str">
            <v>Initiator_ Reviewing</v>
          </cell>
          <cell r="D47" t="str">
            <v>Working</v>
          </cell>
        </row>
        <row r="48">
          <cell r="A48">
            <v>802270</v>
          </cell>
          <cell r="B48" t="str">
            <v>PRADEEP KUMAR</v>
          </cell>
          <cell r="C48" t="str">
            <v>Initiator_ Reviewing</v>
          </cell>
          <cell r="D48" t="str">
            <v>Working</v>
          </cell>
        </row>
        <row r="49">
          <cell r="A49">
            <v>99002908</v>
          </cell>
          <cell r="B49" t="str">
            <v>ANIL SHIVAJI THAKUR</v>
          </cell>
          <cell r="C49" t="str">
            <v>Initiator_ Reviewing</v>
          </cell>
          <cell r="D49" t="str">
            <v>Working</v>
          </cell>
        </row>
        <row r="50">
          <cell r="A50">
            <v>98503300</v>
          </cell>
          <cell r="B50" t="str">
            <v>SUNIL ANANDRAO CHAVAN</v>
          </cell>
          <cell r="C50" t="str">
            <v>Initiator_ Reviewing</v>
          </cell>
          <cell r="D50" t="str">
            <v>Retired</v>
          </cell>
        </row>
        <row r="51">
          <cell r="A51">
            <v>98403923</v>
          </cell>
          <cell r="B51" t="str">
            <v>KACHHADIA CHHAGANLAL GOBARBHAI</v>
          </cell>
          <cell r="C51" t="str">
            <v>Initiator_ Reviewing</v>
          </cell>
          <cell r="D51" t="str">
            <v>Retired</v>
          </cell>
        </row>
        <row r="52">
          <cell r="A52">
            <v>1001390</v>
          </cell>
          <cell r="B52" t="str">
            <v>ANUPAMA VASAMSETTI</v>
          </cell>
          <cell r="C52" t="str">
            <v>Initiator_ Reviewing</v>
          </cell>
          <cell r="D52" t="str">
            <v>Working</v>
          </cell>
        </row>
        <row r="53">
          <cell r="A53">
            <v>98208023</v>
          </cell>
          <cell r="B53" t="str">
            <v>PRAVEEN VARSHNEY</v>
          </cell>
          <cell r="C53" t="str">
            <v>Initiator_ Reviewing</v>
          </cell>
          <cell r="D53" t="str">
            <v>Retired</v>
          </cell>
        </row>
        <row r="54">
          <cell r="A54">
            <v>97809091</v>
          </cell>
          <cell r="B54" t="str">
            <v>JASVINDER SINGH</v>
          </cell>
          <cell r="C54" t="str">
            <v>Initiator_ Reviewing</v>
          </cell>
          <cell r="D54" t="str">
            <v>Retired</v>
          </cell>
        </row>
        <row r="55">
          <cell r="A55">
            <v>99002655</v>
          </cell>
          <cell r="B55" t="str">
            <v>K ANAND KUMAR</v>
          </cell>
          <cell r="C55" t="str">
            <v>Initiator_ Reviewing</v>
          </cell>
          <cell r="D55" t="str">
            <v>Retired</v>
          </cell>
        </row>
        <row r="56">
          <cell r="A56">
            <v>98203511</v>
          </cell>
          <cell r="B56" t="str">
            <v>RAKESH KUMAR JAIN</v>
          </cell>
          <cell r="C56" t="str">
            <v>Initiator_ Reviewing</v>
          </cell>
          <cell r="D56" t="str">
            <v>Retired</v>
          </cell>
        </row>
        <row r="57">
          <cell r="A57">
            <v>98407676</v>
          </cell>
          <cell r="B57" t="str">
            <v>S N SUBBANNA</v>
          </cell>
          <cell r="C57" t="str">
            <v>Initiator_ Reviewing</v>
          </cell>
          <cell r="D57" t="str">
            <v>Retired</v>
          </cell>
        </row>
        <row r="58">
          <cell r="A58">
            <v>98703394</v>
          </cell>
          <cell r="B58" t="str">
            <v>PARATE SHYAMKUMAR NAMDEORAO</v>
          </cell>
          <cell r="C58" t="str">
            <v>Initiator_ Reviewing</v>
          </cell>
          <cell r="D58" t="str">
            <v>Retired</v>
          </cell>
        </row>
        <row r="59">
          <cell r="A59">
            <v>99509027</v>
          </cell>
          <cell r="B59" t="str">
            <v>SHYLA A</v>
          </cell>
          <cell r="C59" t="str">
            <v>Initiator_ Reviewing</v>
          </cell>
          <cell r="D59" t="str">
            <v>Retired</v>
          </cell>
        </row>
        <row r="60">
          <cell r="A60">
            <v>902010</v>
          </cell>
          <cell r="B60" t="str">
            <v>KUMUD UMARWAL</v>
          </cell>
          <cell r="C60" t="str">
            <v>Initiator_ Reviewing</v>
          </cell>
          <cell r="D60" t="str">
            <v>Working</v>
          </cell>
        </row>
        <row r="61">
          <cell r="A61">
            <v>60120304</v>
          </cell>
          <cell r="B61" t="str">
            <v>KARTHIK K</v>
          </cell>
          <cell r="C61" t="str">
            <v>Initiator_ Reviewing</v>
          </cell>
          <cell r="D61" t="str">
            <v>Working</v>
          </cell>
        </row>
        <row r="62">
          <cell r="A62">
            <v>98602024</v>
          </cell>
          <cell r="B62" t="str">
            <v>RENUKA M</v>
          </cell>
          <cell r="C62" t="str">
            <v>Initiator_ Reviewing</v>
          </cell>
          <cell r="D62" t="str">
            <v>Retired</v>
          </cell>
        </row>
        <row r="63">
          <cell r="A63">
            <v>99002170</v>
          </cell>
          <cell r="B63" t="str">
            <v>SURESH KUMAR GUPTA</v>
          </cell>
          <cell r="C63" t="str">
            <v>Initiator_ Reviewing</v>
          </cell>
          <cell r="D63" t="str">
            <v>Retired</v>
          </cell>
        </row>
        <row r="64">
          <cell r="A64">
            <v>98203024</v>
          </cell>
          <cell r="B64" t="str">
            <v>VISHNU PRASAD JHILORIA</v>
          </cell>
          <cell r="C64" t="str">
            <v>Initiator_ Reviewing</v>
          </cell>
          <cell r="D64" t="str">
            <v>Retired</v>
          </cell>
        </row>
        <row r="65">
          <cell r="A65">
            <v>303116</v>
          </cell>
          <cell r="B65" t="str">
            <v>NILESH ARUN WANKHADE</v>
          </cell>
          <cell r="C65" t="str">
            <v>Initiator_ Reviewing</v>
          </cell>
          <cell r="D65" t="str">
            <v>Working</v>
          </cell>
        </row>
        <row r="66">
          <cell r="A66">
            <v>99800594</v>
          </cell>
          <cell r="B66" t="str">
            <v>MANGESH GULABRAO JAGTAP</v>
          </cell>
          <cell r="C66" t="str">
            <v>Initiator_ Reviewing</v>
          </cell>
          <cell r="D66" t="str">
            <v>Working</v>
          </cell>
        </row>
        <row r="67">
          <cell r="A67">
            <v>203287</v>
          </cell>
          <cell r="B67" t="str">
            <v>AJAY NAMDEORAO WANJARI</v>
          </cell>
          <cell r="C67" t="str">
            <v>Initiator_ Reviewing</v>
          </cell>
          <cell r="D67" t="str">
            <v>Working</v>
          </cell>
        </row>
        <row r="68">
          <cell r="A68">
            <v>98300874</v>
          </cell>
          <cell r="B68" t="str">
            <v>THIYAGARAJAN M R</v>
          </cell>
          <cell r="C68" t="str">
            <v>Initiator_ Reviewing</v>
          </cell>
          <cell r="D68" t="str">
            <v>Retired</v>
          </cell>
        </row>
        <row r="69">
          <cell r="A69">
            <v>99502869</v>
          </cell>
          <cell r="B69" t="str">
            <v>HUKUMCHAND KISHORILAL MALVIYA</v>
          </cell>
          <cell r="C69" t="str">
            <v>Initiator_ Reviewing</v>
          </cell>
          <cell r="D69" t="str">
            <v>Retired</v>
          </cell>
        </row>
        <row r="70">
          <cell r="A70">
            <v>203493</v>
          </cell>
          <cell r="B70" t="str">
            <v>RAHUL AWDHUTRAO CHATUR</v>
          </cell>
          <cell r="C70" t="str">
            <v>Initiator_ Reviewing</v>
          </cell>
          <cell r="D70" t="str">
            <v>Working</v>
          </cell>
        </row>
        <row r="71">
          <cell r="A71">
            <v>98505108</v>
          </cell>
          <cell r="B71" t="str">
            <v>SURESH CHANDER GARG</v>
          </cell>
          <cell r="C71" t="str">
            <v>Initiator_ Reviewing</v>
          </cell>
          <cell r="D71" t="str">
            <v>Retired</v>
          </cell>
        </row>
        <row r="72">
          <cell r="A72">
            <v>99703717</v>
          </cell>
          <cell r="B72" t="str">
            <v>AMIT DHAR DWIVEDI</v>
          </cell>
          <cell r="C72" t="str">
            <v>Initiator_ Reviewing</v>
          </cell>
          <cell r="D72" t="str">
            <v>Working</v>
          </cell>
        </row>
        <row r="73">
          <cell r="A73">
            <v>98912349</v>
          </cell>
          <cell r="B73" t="str">
            <v>KRISHNA NAG</v>
          </cell>
          <cell r="C73" t="str">
            <v>Initiator_ Reviewing</v>
          </cell>
          <cell r="D73" t="str">
            <v>Retired</v>
          </cell>
        </row>
        <row r="74">
          <cell r="A74">
            <v>99510701</v>
          </cell>
          <cell r="B74" t="str">
            <v>NEERAJ KUMAR</v>
          </cell>
          <cell r="C74" t="str">
            <v>Initiator_ Reviewing</v>
          </cell>
          <cell r="D74" t="str">
            <v>Working</v>
          </cell>
        </row>
        <row r="75">
          <cell r="A75">
            <v>99104024</v>
          </cell>
          <cell r="B75" t="str">
            <v>RAJESH KUMAR</v>
          </cell>
          <cell r="C75" t="str">
            <v>Initiator_ Reviewing</v>
          </cell>
          <cell r="D75" t="str">
            <v>Retired</v>
          </cell>
        </row>
        <row r="76">
          <cell r="A76">
            <v>99704326</v>
          </cell>
          <cell r="B76" t="str">
            <v>NITIN SHANKAR ROKADE</v>
          </cell>
          <cell r="C76" t="str">
            <v>Initiator_ Reviewing</v>
          </cell>
          <cell r="D76" t="str">
            <v>Working</v>
          </cell>
        </row>
        <row r="77">
          <cell r="A77">
            <v>98209772</v>
          </cell>
          <cell r="B77" t="str">
            <v>KULKARNI BALASAHEB GANPATRAO</v>
          </cell>
          <cell r="C77" t="str">
            <v>Initiator_ Reviewing</v>
          </cell>
          <cell r="D77" t="str">
            <v>Retired</v>
          </cell>
        </row>
        <row r="78">
          <cell r="A78">
            <v>98218170</v>
          </cell>
          <cell r="B78" t="str">
            <v>LINA GUPTA</v>
          </cell>
          <cell r="C78" t="str">
            <v>Initiator_ Reviewing</v>
          </cell>
          <cell r="D78" t="str">
            <v>Retired</v>
          </cell>
        </row>
        <row r="79">
          <cell r="A79">
            <v>98000541</v>
          </cell>
          <cell r="B79" t="str">
            <v>NAGARATHANAM G</v>
          </cell>
          <cell r="C79" t="str">
            <v>Initiator_ Reviewing</v>
          </cell>
          <cell r="D79" t="str">
            <v>Retired</v>
          </cell>
        </row>
        <row r="80">
          <cell r="A80">
            <v>98112391</v>
          </cell>
          <cell r="B80" t="str">
            <v>RAGHU NANDAN SHARMA</v>
          </cell>
          <cell r="C80" t="str">
            <v>Initiator_ Reviewing</v>
          </cell>
          <cell r="D80" t="str">
            <v>Retired</v>
          </cell>
        </row>
        <row r="81">
          <cell r="A81">
            <v>303800</v>
          </cell>
          <cell r="B81" t="str">
            <v>SHRIDHAR M C</v>
          </cell>
          <cell r="C81" t="str">
            <v>Initiator_ Reviewing</v>
          </cell>
          <cell r="D81" t="str">
            <v>Working</v>
          </cell>
        </row>
        <row r="82">
          <cell r="A82">
            <v>99700730</v>
          </cell>
          <cell r="B82" t="str">
            <v>GHANSHYAM SINGH DHRUW</v>
          </cell>
          <cell r="C82" t="str">
            <v>Initiator_ Reviewing</v>
          </cell>
          <cell r="D82" t="str">
            <v>Retired</v>
          </cell>
        </row>
        <row r="83">
          <cell r="A83">
            <v>99703825</v>
          </cell>
          <cell r="B83" t="str">
            <v>VIJAY KUMAR GUPTA</v>
          </cell>
          <cell r="C83" t="str">
            <v>Initiator_ Reviewing</v>
          </cell>
          <cell r="D83" t="str">
            <v>Working</v>
          </cell>
        </row>
        <row r="84">
          <cell r="A84">
            <v>98502403</v>
          </cell>
          <cell r="B84" t="str">
            <v>DATTATRAYA HEGDE</v>
          </cell>
          <cell r="C84" t="str">
            <v>Initiator_ Reviewing</v>
          </cell>
          <cell r="D84" t="str">
            <v>Retired</v>
          </cell>
        </row>
        <row r="85">
          <cell r="A85">
            <v>98802743</v>
          </cell>
          <cell r="B85" t="str">
            <v>RAJASEKARAN V</v>
          </cell>
          <cell r="C85" t="str">
            <v>Initiator_ Reviewing</v>
          </cell>
          <cell r="D85" t="str">
            <v>Working</v>
          </cell>
        </row>
        <row r="86">
          <cell r="A86">
            <v>99105679</v>
          </cell>
          <cell r="B86" t="str">
            <v>M MUTHUMANI</v>
          </cell>
          <cell r="C86" t="str">
            <v>Initiator_ Reviewing</v>
          </cell>
          <cell r="D86" t="str">
            <v>Retired</v>
          </cell>
        </row>
        <row r="87">
          <cell r="A87">
            <v>99415391</v>
          </cell>
          <cell r="B87" t="str">
            <v>KISHORE KUMAR</v>
          </cell>
          <cell r="C87" t="str">
            <v>Initiator_ Reviewing</v>
          </cell>
          <cell r="D87" t="str">
            <v>Retired</v>
          </cell>
        </row>
        <row r="88">
          <cell r="A88">
            <v>98405554</v>
          </cell>
          <cell r="B88" t="str">
            <v>SATYAVIR SINGH</v>
          </cell>
          <cell r="C88" t="str">
            <v>Initiator_ Reviewing</v>
          </cell>
          <cell r="D88" t="str">
            <v>Retired</v>
          </cell>
        </row>
        <row r="89">
          <cell r="A89">
            <v>99602073</v>
          </cell>
          <cell r="B89" t="str">
            <v>RAVINDRA SAKHARAM GANGURDE</v>
          </cell>
          <cell r="C89" t="str">
            <v>Initiator_ Reviewing</v>
          </cell>
          <cell r="D89" t="str">
            <v>Retired</v>
          </cell>
        </row>
        <row r="90">
          <cell r="A90">
            <v>98217991</v>
          </cell>
          <cell r="B90" t="str">
            <v>DEEPAK KUMAR SINHA</v>
          </cell>
          <cell r="C90" t="str">
            <v>Initiator_ Reviewing</v>
          </cell>
          <cell r="D90" t="str">
            <v>Retired</v>
          </cell>
        </row>
        <row r="91">
          <cell r="A91">
            <v>99102573</v>
          </cell>
          <cell r="B91" t="str">
            <v>HAREKRISHNA PANDA</v>
          </cell>
          <cell r="C91" t="str">
            <v>Initiator_ Reviewing</v>
          </cell>
          <cell r="D91" t="str">
            <v>Working</v>
          </cell>
        </row>
        <row r="92">
          <cell r="A92">
            <v>99601723</v>
          </cell>
          <cell r="B92" t="str">
            <v>VINAY KUMAR</v>
          </cell>
          <cell r="C92" t="str">
            <v>Initiator_ Reviewing</v>
          </cell>
          <cell r="D92" t="str">
            <v>Working</v>
          </cell>
        </row>
        <row r="93">
          <cell r="A93">
            <v>99103742</v>
          </cell>
          <cell r="B93" t="str">
            <v>DALIA SANTRA</v>
          </cell>
          <cell r="C93" t="str">
            <v>Initiator_ Reviewing</v>
          </cell>
          <cell r="D93" t="str">
            <v>Working</v>
          </cell>
        </row>
        <row r="94">
          <cell r="A94">
            <v>99101712</v>
          </cell>
          <cell r="B94" t="str">
            <v>DEBASISH GHOSE</v>
          </cell>
          <cell r="C94" t="str">
            <v>Initiator_ Reviewing</v>
          </cell>
          <cell r="D94" t="str">
            <v>Working</v>
          </cell>
        </row>
        <row r="95">
          <cell r="A95">
            <v>98409314</v>
          </cell>
          <cell r="B95" t="str">
            <v>AYYUB BHATTI</v>
          </cell>
          <cell r="C95" t="str">
            <v>Initiator_ Reviewing</v>
          </cell>
          <cell r="D95" t="str">
            <v>Retired</v>
          </cell>
        </row>
        <row r="96">
          <cell r="A96">
            <v>98506171</v>
          </cell>
          <cell r="B96" t="str">
            <v>YOGINIBEN CHANDRAVADAN DAVE</v>
          </cell>
          <cell r="C96" t="str">
            <v>Initiator_ Reviewing</v>
          </cell>
          <cell r="D96" t="str">
            <v>Retired</v>
          </cell>
        </row>
        <row r="97">
          <cell r="A97">
            <v>98215417</v>
          </cell>
          <cell r="B97" t="str">
            <v>SUJIT CHOUDHURY</v>
          </cell>
          <cell r="C97" t="str">
            <v>Initiator_ Reviewing</v>
          </cell>
          <cell r="D97" t="str">
            <v>Retired</v>
          </cell>
        </row>
        <row r="98">
          <cell r="A98">
            <v>98705459</v>
          </cell>
          <cell r="B98" t="str">
            <v>PANKAJ CHAKRABORTY</v>
          </cell>
          <cell r="C98" t="str">
            <v>Initiator_ Reviewing</v>
          </cell>
          <cell r="D98" t="str">
            <v>Retired</v>
          </cell>
        </row>
        <row r="99">
          <cell r="A99">
            <v>99207867</v>
          </cell>
          <cell r="B99" t="str">
            <v>CHAYAN BHOWMICK</v>
          </cell>
          <cell r="C99" t="str">
            <v>Initiator_ Reviewing</v>
          </cell>
          <cell r="D99" t="str">
            <v>Retired</v>
          </cell>
        </row>
        <row r="100">
          <cell r="A100">
            <v>98405538</v>
          </cell>
          <cell r="B100" t="str">
            <v>RAJIV KAPOOR</v>
          </cell>
          <cell r="C100" t="str">
            <v>Initiator_ Reviewing</v>
          </cell>
          <cell r="D100" t="str">
            <v>Retired</v>
          </cell>
        </row>
        <row r="101">
          <cell r="A101">
            <v>99900482</v>
          </cell>
          <cell r="B101" t="str">
            <v>BASANTA KUMAR SINGH</v>
          </cell>
          <cell r="C101" t="str">
            <v>Initiator_ Reviewing</v>
          </cell>
          <cell r="D101" t="str">
            <v>Working</v>
          </cell>
        </row>
        <row r="102">
          <cell r="A102">
            <v>98307750</v>
          </cell>
          <cell r="B102" t="str">
            <v>JAYALAKSHMI VISWANATHAN</v>
          </cell>
          <cell r="C102" t="str">
            <v>Initiator_ Reviewing</v>
          </cell>
          <cell r="D102" t="str">
            <v>Retired</v>
          </cell>
        </row>
        <row r="103">
          <cell r="A103">
            <v>98313280</v>
          </cell>
          <cell r="B103" t="str">
            <v>MURALI P U</v>
          </cell>
          <cell r="C103" t="str">
            <v>Initiator_ Reviewing</v>
          </cell>
          <cell r="D103" t="str">
            <v>Retired</v>
          </cell>
        </row>
        <row r="104">
          <cell r="A104">
            <v>98207165</v>
          </cell>
          <cell r="B104" t="str">
            <v>ELLAPPA K NARAYANKAR</v>
          </cell>
          <cell r="C104" t="str">
            <v>Initiator_ Reviewing</v>
          </cell>
          <cell r="D104" t="str">
            <v>Retired</v>
          </cell>
        </row>
        <row r="105">
          <cell r="A105">
            <v>98400001</v>
          </cell>
          <cell r="B105" t="str">
            <v>NANDKISHOR BRIJRAJ SINGH</v>
          </cell>
          <cell r="C105" t="str">
            <v>Initiator_ Reviewing</v>
          </cell>
          <cell r="D105" t="str">
            <v>Retired</v>
          </cell>
        </row>
        <row r="106">
          <cell r="A106">
            <v>98913231</v>
          </cell>
          <cell r="B106" t="str">
            <v>SUDHIR KUMAR SINHA</v>
          </cell>
          <cell r="C106" t="str">
            <v>Initiator_ Reviewing</v>
          </cell>
          <cell r="D106" t="str">
            <v>Retired</v>
          </cell>
        </row>
        <row r="107">
          <cell r="A107">
            <v>903761</v>
          </cell>
          <cell r="B107" t="str">
            <v>APARNA HEMANT GAIKWAD</v>
          </cell>
          <cell r="C107" t="str">
            <v>Initiator_ Reviewing</v>
          </cell>
          <cell r="D107" t="str">
            <v>Working</v>
          </cell>
        </row>
        <row r="108">
          <cell r="A108">
            <v>99600725</v>
          </cell>
          <cell r="B108" t="str">
            <v>VAYA MAJHI</v>
          </cell>
          <cell r="C108" t="str">
            <v>Initiator_ Reviewing</v>
          </cell>
          <cell r="D108" t="str">
            <v>Retired</v>
          </cell>
        </row>
        <row r="109">
          <cell r="A109">
            <v>98409025</v>
          </cell>
          <cell r="B109" t="str">
            <v>NATVARBHAI PARMAR</v>
          </cell>
          <cell r="C109" t="str">
            <v>Initiator_ Reviewing</v>
          </cell>
          <cell r="D109" t="str">
            <v>Retired</v>
          </cell>
        </row>
        <row r="110">
          <cell r="A110">
            <v>1100138</v>
          </cell>
          <cell r="B110" t="str">
            <v>UMANGKRUSHNA NATVARLAL CHANKYA</v>
          </cell>
          <cell r="C110" t="str">
            <v>Initiator_ Reviewing</v>
          </cell>
          <cell r="D110" t="str">
            <v>Working</v>
          </cell>
        </row>
        <row r="111">
          <cell r="A111">
            <v>98311112</v>
          </cell>
          <cell r="B111" t="str">
            <v>MANOHARAN M K</v>
          </cell>
          <cell r="C111" t="str">
            <v>Initiator_ Reviewing</v>
          </cell>
          <cell r="D111" t="str">
            <v>Retired</v>
          </cell>
        </row>
        <row r="112">
          <cell r="A112">
            <v>98111616</v>
          </cell>
          <cell r="B112" t="str">
            <v>K GOPAKUMAR</v>
          </cell>
          <cell r="C112" t="str">
            <v>Initiator_ Reviewing</v>
          </cell>
          <cell r="D112" t="str">
            <v>Retired</v>
          </cell>
        </row>
        <row r="113">
          <cell r="A113">
            <v>98218616</v>
          </cell>
          <cell r="B113" t="str">
            <v>PARDEEP KUMAR BALI</v>
          </cell>
          <cell r="C113" t="str">
            <v>Initiator_ Reviewing</v>
          </cell>
          <cell r="D113" t="str">
            <v>Retired</v>
          </cell>
        </row>
        <row r="114">
          <cell r="A114">
            <v>302630</v>
          </cell>
          <cell r="B114" t="str">
            <v>KALIDAS ENUGURTHI</v>
          </cell>
          <cell r="C114" t="str">
            <v>Initiator_ Reviewing</v>
          </cell>
          <cell r="D114" t="str">
            <v>Retired</v>
          </cell>
        </row>
        <row r="115">
          <cell r="A115">
            <v>98602973</v>
          </cell>
          <cell r="B115" t="str">
            <v>LEKH RAJ</v>
          </cell>
          <cell r="C115" t="str">
            <v>Initiator_ Reviewing</v>
          </cell>
          <cell r="D115" t="str">
            <v>Retired</v>
          </cell>
        </row>
        <row r="116">
          <cell r="A116">
            <v>98604091</v>
          </cell>
          <cell r="B116" t="str">
            <v>SHAILAJA O G</v>
          </cell>
          <cell r="C116" t="str">
            <v>Initiator_ Reviewing</v>
          </cell>
          <cell r="D116" t="str">
            <v>Retired</v>
          </cell>
        </row>
        <row r="117">
          <cell r="A117">
            <v>99002469</v>
          </cell>
          <cell r="B117" t="str">
            <v>MUKESH CHANDRA AGRAWAL</v>
          </cell>
          <cell r="C117" t="str">
            <v>Initiator_ Reviewing</v>
          </cell>
          <cell r="D117" t="str">
            <v>Retired</v>
          </cell>
        </row>
        <row r="118">
          <cell r="A118">
            <v>99000669</v>
          </cell>
          <cell r="B118" t="str">
            <v>SUKLA PAUL</v>
          </cell>
          <cell r="C118" t="str">
            <v>Initiator_ Reviewing</v>
          </cell>
          <cell r="D118" t="str">
            <v>Working</v>
          </cell>
        </row>
        <row r="119">
          <cell r="A119">
            <v>99512189</v>
          </cell>
          <cell r="B119" t="str">
            <v>AJAI KUMAR</v>
          </cell>
          <cell r="C119" t="str">
            <v>Initiator_ Reviewing</v>
          </cell>
          <cell r="D119" t="str">
            <v>Working</v>
          </cell>
        </row>
        <row r="120">
          <cell r="A120">
            <v>98106799</v>
          </cell>
          <cell r="B120" t="str">
            <v>SURESH CHANDRA PAL</v>
          </cell>
          <cell r="C120" t="str">
            <v>Initiator_ Reviewing</v>
          </cell>
          <cell r="D120" t="str">
            <v>Retired</v>
          </cell>
        </row>
        <row r="121">
          <cell r="A121">
            <v>60200047</v>
          </cell>
          <cell r="B121" t="str">
            <v>KARNI DAN</v>
          </cell>
          <cell r="C121" t="str">
            <v>Initiator_ Reviewing</v>
          </cell>
          <cell r="D121" t="str">
            <v>Working</v>
          </cell>
        </row>
        <row r="122">
          <cell r="A122">
            <v>98107315</v>
          </cell>
          <cell r="B122" t="str">
            <v>SURENDRA PAL SINGH</v>
          </cell>
          <cell r="C122" t="str">
            <v>Initiator_ Reviewing</v>
          </cell>
          <cell r="D122" t="str">
            <v>Retired</v>
          </cell>
        </row>
        <row r="123">
          <cell r="A123">
            <v>98315826</v>
          </cell>
          <cell r="B123" t="str">
            <v>MUKESHKUMAR PALIWAL</v>
          </cell>
          <cell r="C123" t="str">
            <v>Initiator_ Reviewing</v>
          </cell>
          <cell r="D123" t="str">
            <v>Retired</v>
          </cell>
        </row>
        <row r="124">
          <cell r="A124">
            <v>99209343</v>
          </cell>
          <cell r="B124" t="str">
            <v>SHASHIKALA E</v>
          </cell>
          <cell r="C124" t="str">
            <v>Initiator_ Reviewing</v>
          </cell>
          <cell r="D124" t="str">
            <v>Retired</v>
          </cell>
        </row>
        <row r="125">
          <cell r="A125">
            <v>98409691</v>
          </cell>
          <cell r="B125" t="str">
            <v>RAJASEKARAN K</v>
          </cell>
          <cell r="C125" t="str">
            <v>Initiator_ Reviewing</v>
          </cell>
          <cell r="D125" t="str">
            <v>Retired</v>
          </cell>
        </row>
        <row r="126">
          <cell r="A126">
            <v>99512546</v>
          </cell>
          <cell r="B126" t="str">
            <v>AJAY KUMAR SRIVASTAVA</v>
          </cell>
          <cell r="C126" t="str">
            <v>Initiator_ Reviewing</v>
          </cell>
          <cell r="D126" t="str">
            <v>Retired</v>
          </cell>
        </row>
        <row r="127">
          <cell r="A127">
            <v>200530</v>
          </cell>
          <cell r="B127" t="str">
            <v>ANUPAM HALDER</v>
          </cell>
          <cell r="C127" t="str">
            <v>Initiator_ Reviewing</v>
          </cell>
          <cell r="D127" t="str">
            <v>Working</v>
          </cell>
        </row>
        <row r="128">
          <cell r="A128">
            <v>98407506</v>
          </cell>
          <cell r="B128" t="str">
            <v>USHA PM</v>
          </cell>
          <cell r="C128" t="str">
            <v>Initiator_ Reviewing</v>
          </cell>
          <cell r="D128" t="str">
            <v>Retired</v>
          </cell>
        </row>
        <row r="129">
          <cell r="A129">
            <v>98404066</v>
          </cell>
          <cell r="B129" t="str">
            <v>PANDURANG JADHAV</v>
          </cell>
          <cell r="C129" t="str">
            <v>Initiator_ Reviewing</v>
          </cell>
          <cell r="D129" t="str">
            <v>Retired</v>
          </cell>
        </row>
        <row r="130">
          <cell r="A130">
            <v>98310532</v>
          </cell>
          <cell r="B130" t="str">
            <v>ASHA PADMAJA</v>
          </cell>
          <cell r="C130" t="str">
            <v>Initiator_ Reviewing</v>
          </cell>
          <cell r="D130" t="str">
            <v>Retired</v>
          </cell>
        </row>
        <row r="131">
          <cell r="A131">
            <v>98702226</v>
          </cell>
          <cell r="B131" t="str">
            <v>SANKARANARAYANAN S</v>
          </cell>
          <cell r="C131" t="str">
            <v>Initiator_ Reviewing</v>
          </cell>
          <cell r="D131" t="str">
            <v>Retired</v>
          </cell>
        </row>
        <row r="132">
          <cell r="A132">
            <v>98501543</v>
          </cell>
          <cell r="B132" t="str">
            <v>SUNDARESAN R</v>
          </cell>
          <cell r="C132" t="str">
            <v>Initiator_ Reviewing</v>
          </cell>
          <cell r="D132" t="str">
            <v>Retired</v>
          </cell>
        </row>
        <row r="133">
          <cell r="A133">
            <v>98109593</v>
          </cell>
          <cell r="B133" t="str">
            <v>MANGE RAM</v>
          </cell>
          <cell r="C133" t="str">
            <v>Initiator_ Reviewing</v>
          </cell>
          <cell r="D133" t="str">
            <v>Retired</v>
          </cell>
        </row>
        <row r="134">
          <cell r="A134">
            <v>98402995</v>
          </cell>
          <cell r="B134" t="str">
            <v>PRABHAVATHI G</v>
          </cell>
          <cell r="C134" t="str">
            <v>Initiator_ Reviewing</v>
          </cell>
          <cell r="D134" t="str">
            <v>Retired</v>
          </cell>
        </row>
        <row r="135">
          <cell r="A135">
            <v>98806486</v>
          </cell>
          <cell r="B135" t="str">
            <v>PRAKASHA M</v>
          </cell>
          <cell r="C135" t="str">
            <v>Initiator_ Reviewing</v>
          </cell>
          <cell r="D135" t="str">
            <v>Retired</v>
          </cell>
        </row>
        <row r="136">
          <cell r="A136">
            <v>99102181</v>
          </cell>
          <cell r="B136" t="str">
            <v>LEELAMMA ROY</v>
          </cell>
          <cell r="C136" t="str">
            <v>Initiator_ Reviewing</v>
          </cell>
          <cell r="D136" t="str">
            <v>Retired</v>
          </cell>
        </row>
        <row r="137">
          <cell r="A137">
            <v>99510529</v>
          </cell>
          <cell r="B137" t="str">
            <v>VIKAS KUMAR GUPTA</v>
          </cell>
          <cell r="C137" t="str">
            <v>Initiator_ Reviewing</v>
          </cell>
          <cell r="D137" t="str">
            <v>Working</v>
          </cell>
        </row>
        <row r="138">
          <cell r="A138">
            <v>99100817</v>
          </cell>
          <cell r="B138" t="str">
            <v>APPARAO YERRAMCHETTY</v>
          </cell>
          <cell r="C138" t="str">
            <v>Initiator_ Reviewing</v>
          </cell>
          <cell r="D138" t="str">
            <v>Retired</v>
          </cell>
        </row>
        <row r="139">
          <cell r="A139">
            <v>99106194</v>
          </cell>
          <cell r="B139" t="str">
            <v>M S BALAKRISHNAN</v>
          </cell>
          <cell r="C139" t="str">
            <v>Initiator_ Reviewing</v>
          </cell>
          <cell r="D139" t="str">
            <v>Retired</v>
          </cell>
        </row>
        <row r="140">
          <cell r="A140">
            <v>98702059</v>
          </cell>
          <cell r="B140" t="str">
            <v>MALKEET SINGH</v>
          </cell>
          <cell r="C140" t="str">
            <v>Initiator_ Reviewing</v>
          </cell>
          <cell r="D140" t="str">
            <v>Retired</v>
          </cell>
        </row>
        <row r="141">
          <cell r="A141">
            <v>98501057</v>
          </cell>
          <cell r="B141" t="str">
            <v>SHYAMA PRASAD BAGCHI</v>
          </cell>
          <cell r="C141" t="str">
            <v>Initiator_ Reviewing</v>
          </cell>
          <cell r="D141" t="str">
            <v>Retired</v>
          </cell>
        </row>
        <row r="142">
          <cell r="A142">
            <v>99903045</v>
          </cell>
          <cell r="B142" t="str">
            <v>GOPAL KRISHNA SINHA</v>
          </cell>
          <cell r="C142" t="str">
            <v>Initiator_ Reviewing</v>
          </cell>
          <cell r="D142" t="str">
            <v>Working</v>
          </cell>
        </row>
        <row r="143">
          <cell r="A143">
            <v>99504542</v>
          </cell>
          <cell r="B143" t="str">
            <v>SUDHIR KUMAR JAIN</v>
          </cell>
          <cell r="C143" t="str">
            <v>Initiator_ Reviewing</v>
          </cell>
          <cell r="D143" t="str">
            <v>Retired</v>
          </cell>
        </row>
        <row r="144">
          <cell r="A144">
            <v>803868</v>
          </cell>
          <cell r="B144" t="str">
            <v>SANDEEP ANAND</v>
          </cell>
          <cell r="C144" t="str">
            <v>Initiator_ Reviewing</v>
          </cell>
          <cell r="D144" t="str">
            <v>Working</v>
          </cell>
        </row>
        <row r="145">
          <cell r="A145">
            <v>98302911</v>
          </cell>
          <cell r="B145" t="str">
            <v>NEMAI CHANDRA MUKHERJEE</v>
          </cell>
          <cell r="C145" t="str">
            <v>Initiator_ Reviewing</v>
          </cell>
          <cell r="D145" t="str">
            <v>Retired</v>
          </cell>
        </row>
        <row r="146">
          <cell r="A146">
            <v>98604857</v>
          </cell>
          <cell r="B146" t="str">
            <v>RATAN LAL MEENA</v>
          </cell>
          <cell r="C146" t="str">
            <v>Initiator_ Reviewing</v>
          </cell>
          <cell r="D146" t="str">
            <v>Retired</v>
          </cell>
        </row>
        <row r="147">
          <cell r="A147">
            <v>98111246</v>
          </cell>
          <cell r="B147" t="str">
            <v>DHANASING R KARABHARI</v>
          </cell>
          <cell r="C147" t="str">
            <v>Initiator_ Reviewing</v>
          </cell>
          <cell r="D147" t="str">
            <v>Retired</v>
          </cell>
        </row>
        <row r="148">
          <cell r="A148">
            <v>98409748</v>
          </cell>
          <cell r="B148" t="str">
            <v>RAVINDRA SONIRAM AMRITKAR</v>
          </cell>
          <cell r="C148" t="str">
            <v>Initiator_ Reviewing</v>
          </cell>
          <cell r="D148" t="str">
            <v>Retired</v>
          </cell>
        </row>
        <row r="149">
          <cell r="A149">
            <v>98409783</v>
          </cell>
          <cell r="B149" t="str">
            <v>KISHOR  KHANCHAND DUDHIYANI</v>
          </cell>
          <cell r="C149" t="str">
            <v>Initiator_ Reviewing</v>
          </cell>
          <cell r="D149" t="str">
            <v>Retired</v>
          </cell>
        </row>
        <row r="150">
          <cell r="A150">
            <v>60150026</v>
          </cell>
          <cell r="B150" t="str">
            <v>BHAVNA VEGADA</v>
          </cell>
          <cell r="C150" t="str">
            <v>Initiator_ Reviewing</v>
          </cell>
          <cell r="D150" t="str">
            <v>Working</v>
          </cell>
        </row>
        <row r="151">
          <cell r="A151">
            <v>702252</v>
          </cell>
          <cell r="B151" t="str">
            <v>SHRI BHUPESH MAHADEV MALVE</v>
          </cell>
          <cell r="C151" t="str">
            <v>Initiator_ Reviewing</v>
          </cell>
          <cell r="D151" t="str">
            <v>Working</v>
          </cell>
        </row>
        <row r="152">
          <cell r="A152">
            <v>98704240</v>
          </cell>
          <cell r="B152" t="str">
            <v>MERLINE JOHNDOSS</v>
          </cell>
          <cell r="C152" t="str">
            <v>Initiator_ Reviewing</v>
          </cell>
          <cell r="D152" t="str">
            <v>Retired</v>
          </cell>
        </row>
        <row r="153">
          <cell r="A153">
            <v>99901677</v>
          </cell>
          <cell r="B153" t="str">
            <v>GAIKWAD MADHUKAR KISANRAO</v>
          </cell>
          <cell r="C153" t="str">
            <v>Initiator_ Reviewing</v>
          </cell>
          <cell r="D153" t="str">
            <v>Working</v>
          </cell>
        </row>
        <row r="154">
          <cell r="A154">
            <v>60060056</v>
          </cell>
          <cell r="B154" t="str">
            <v>KESHAV KUMAR YADAV</v>
          </cell>
          <cell r="C154" t="str">
            <v>Initiator_ Reviewing</v>
          </cell>
          <cell r="D154" t="str">
            <v>Working</v>
          </cell>
        </row>
        <row r="155">
          <cell r="A155">
            <v>1800819</v>
          </cell>
          <cell r="B155" t="str">
            <v>SITA RAM</v>
          </cell>
          <cell r="C155" t="str">
            <v>Initiator_ Reviewing</v>
          </cell>
          <cell r="D155" t="str">
            <v>Working</v>
          </cell>
        </row>
        <row r="156">
          <cell r="A156">
            <v>99315988</v>
          </cell>
          <cell r="B156" t="str">
            <v>ASHA ASOK</v>
          </cell>
          <cell r="C156" t="str">
            <v>Initiator_ Reviewing</v>
          </cell>
          <cell r="D156" t="str">
            <v>Retired</v>
          </cell>
        </row>
        <row r="157">
          <cell r="A157">
            <v>60230004</v>
          </cell>
          <cell r="B157" t="str">
            <v>NEERAJ KUMAR CHANCHAL</v>
          </cell>
          <cell r="C157" t="str">
            <v>Initiator_ Reviewing</v>
          </cell>
          <cell r="D157" t="str">
            <v>Working</v>
          </cell>
        </row>
        <row r="158">
          <cell r="A158">
            <v>98004409</v>
          </cell>
          <cell r="B158" t="str">
            <v>KUMARASUBRAMANIAN N</v>
          </cell>
          <cell r="C158" t="str">
            <v>Initiator_ Reviewing</v>
          </cell>
          <cell r="D158" t="str">
            <v>Retired</v>
          </cell>
        </row>
        <row r="159">
          <cell r="A159">
            <v>98603297</v>
          </cell>
          <cell r="B159" t="str">
            <v>SATHIDEVI K</v>
          </cell>
          <cell r="C159" t="str">
            <v>Initiator_ Reviewing</v>
          </cell>
          <cell r="D159" t="str">
            <v>Retired</v>
          </cell>
        </row>
        <row r="160">
          <cell r="A160">
            <v>98010001</v>
          </cell>
          <cell r="B160" t="str">
            <v>VADIRAJ S</v>
          </cell>
          <cell r="C160" t="str">
            <v>Initiator_ Reviewing</v>
          </cell>
          <cell r="D160" t="str">
            <v>Retired</v>
          </cell>
        </row>
        <row r="161">
          <cell r="A161">
            <v>98207732</v>
          </cell>
          <cell r="B161" t="str">
            <v>SHUBHADA SANTOSH JOSHI</v>
          </cell>
          <cell r="C161" t="str">
            <v>Initiator_ Reviewing</v>
          </cell>
          <cell r="D161" t="str">
            <v>Retired</v>
          </cell>
        </row>
        <row r="162">
          <cell r="A162">
            <v>98804756</v>
          </cell>
          <cell r="B162" t="str">
            <v>CHAKRAPANI P T</v>
          </cell>
          <cell r="C162" t="str">
            <v>Initiator_ Reviewing</v>
          </cell>
          <cell r="D162" t="str">
            <v>Retired</v>
          </cell>
        </row>
        <row r="163">
          <cell r="A163">
            <v>301689</v>
          </cell>
          <cell r="B163" t="str">
            <v>PRASAD TOKALA</v>
          </cell>
          <cell r="C163" t="str">
            <v>Initiator_ Reviewing</v>
          </cell>
          <cell r="D163" t="str">
            <v>Working</v>
          </cell>
        </row>
        <row r="164">
          <cell r="A164">
            <v>98504265</v>
          </cell>
          <cell r="B164" t="str">
            <v>SUSHIL KUMAR PANI</v>
          </cell>
          <cell r="C164" t="str">
            <v>Initiator_ Reviewing</v>
          </cell>
          <cell r="D164" t="str">
            <v>Retired</v>
          </cell>
        </row>
        <row r="165">
          <cell r="A165">
            <v>99801160</v>
          </cell>
          <cell r="B165" t="str">
            <v>TRILOCHAN SAHOO</v>
          </cell>
          <cell r="C165" t="str">
            <v>Initiator_ Reviewing</v>
          </cell>
          <cell r="D165" t="str">
            <v>Working</v>
          </cell>
        </row>
        <row r="166">
          <cell r="A166">
            <v>98113837</v>
          </cell>
          <cell r="B166" t="str">
            <v>SAYYED AZHAR ALI</v>
          </cell>
          <cell r="C166" t="str">
            <v>Initiator_ Reviewing</v>
          </cell>
          <cell r="D166" t="str">
            <v>Retired</v>
          </cell>
        </row>
        <row r="167">
          <cell r="A167">
            <v>98700207</v>
          </cell>
          <cell r="B167" t="str">
            <v>RAJENDRAN S</v>
          </cell>
          <cell r="C167" t="str">
            <v>Initiator_ Reviewing</v>
          </cell>
          <cell r="D167" t="str">
            <v>Retired</v>
          </cell>
        </row>
        <row r="168">
          <cell r="A168">
            <v>98603400</v>
          </cell>
          <cell r="B168" t="str">
            <v>PALANI N</v>
          </cell>
          <cell r="C168" t="str">
            <v>Initiator_ Reviewing</v>
          </cell>
          <cell r="D168" t="str">
            <v>Retired</v>
          </cell>
        </row>
        <row r="169">
          <cell r="A169">
            <v>99001521</v>
          </cell>
          <cell r="B169" t="str">
            <v>BRAHMANANDA PATI</v>
          </cell>
          <cell r="C169" t="str">
            <v>Initiator_ Reviewing</v>
          </cell>
          <cell r="D169" t="str">
            <v>Retired</v>
          </cell>
        </row>
        <row r="170">
          <cell r="A170">
            <v>97901102</v>
          </cell>
          <cell r="B170" t="str">
            <v>VIJAYAKUMAR B</v>
          </cell>
          <cell r="C170" t="str">
            <v>Initiator_ Reviewing</v>
          </cell>
          <cell r="D170" t="str">
            <v>Retired</v>
          </cell>
        </row>
        <row r="171">
          <cell r="A171">
            <v>901105</v>
          </cell>
          <cell r="B171" t="str">
            <v>TANMOY MANDAL</v>
          </cell>
          <cell r="C171" t="str">
            <v>Initiator_ Reviewing</v>
          </cell>
          <cell r="D171" t="str">
            <v>Working</v>
          </cell>
        </row>
        <row r="172">
          <cell r="A172">
            <v>98803228</v>
          </cell>
          <cell r="B172" t="str">
            <v>MANOHAR LAL</v>
          </cell>
          <cell r="C172" t="str">
            <v>Initiator_ Reviewing</v>
          </cell>
          <cell r="D172" t="str">
            <v>Working</v>
          </cell>
        </row>
        <row r="173">
          <cell r="A173">
            <v>99005537</v>
          </cell>
          <cell r="B173" t="str">
            <v>AMULYA KUMAR PANDA</v>
          </cell>
          <cell r="C173" t="str">
            <v>Initiator_ Reviewing</v>
          </cell>
          <cell r="D173" t="str">
            <v>Retired</v>
          </cell>
        </row>
        <row r="174">
          <cell r="A174">
            <v>60070019</v>
          </cell>
          <cell r="B174" t="str">
            <v>GULSHAN GOCHAR</v>
          </cell>
          <cell r="C174" t="str">
            <v>Initiator_ Reviewing</v>
          </cell>
          <cell r="D174" t="str">
            <v>Working</v>
          </cell>
        </row>
        <row r="175">
          <cell r="A175">
            <v>98218431</v>
          </cell>
          <cell r="B175" t="str">
            <v>JUGAL CHANDRA DUTTA</v>
          </cell>
          <cell r="C175" t="str">
            <v>Initiator_ Reviewing</v>
          </cell>
          <cell r="D175" t="str">
            <v>Retired</v>
          </cell>
        </row>
        <row r="176">
          <cell r="A176">
            <v>98403756</v>
          </cell>
          <cell r="B176" t="str">
            <v>PARMAR MANSINH MALABHAI</v>
          </cell>
          <cell r="C176" t="str">
            <v>Initiator_ Reviewing</v>
          </cell>
          <cell r="D176" t="str">
            <v>Retired</v>
          </cell>
        </row>
        <row r="177">
          <cell r="A177">
            <v>98801892</v>
          </cell>
          <cell r="B177" t="str">
            <v>ALKA SHRIVASTAVA</v>
          </cell>
          <cell r="C177" t="str">
            <v>Initiator_ Reviewing</v>
          </cell>
          <cell r="D177" t="str">
            <v>Retired</v>
          </cell>
        </row>
        <row r="178">
          <cell r="A178">
            <v>1000084</v>
          </cell>
          <cell r="B178" t="str">
            <v>SURENDRA KUMAR CHOUHAN</v>
          </cell>
          <cell r="C178" t="str">
            <v>Initiator_ Reviewing</v>
          </cell>
          <cell r="D178" t="str">
            <v>Working</v>
          </cell>
        </row>
        <row r="179">
          <cell r="A179">
            <v>98108186</v>
          </cell>
          <cell r="B179" t="str">
            <v>AYUBKHAN A</v>
          </cell>
          <cell r="C179" t="str">
            <v>Initiator_ Reviewing</v>
          </cell>
          <cell r="D179" t="str">
            <v>Retired</v>
          </cell>
        </row>
        <row r="180">
          <cell r="A180">
            <v>803404</v>
          </cell>
          <cell r="B180" t="str">
            <v>SANTHOSH JADHAV</v>
          </cell>
          <cell r="C180" t="str">
            <v>Initiator_ Reviewing</v>
          </cell>
          <cell r="D180" t="str">
            <v>Working</v>
          </cell>
        </row>
        <row r="181">
          <cell r="A181">
            <v>98303026</v>
          </cell>
          <cell r="B181" t="str">
            <v>N LAILA</v>
          </cell>
          <cell r="C181" t="str">
            <v>Initiator_ Reviewing</v>
          </cell>
          <cell r="D181" t="str">
            <v>Retired</v>
          </cell>
        </row>
        <row r="182">
          <cell r="A182">
            <v>1000325</v>
          </cell>
          <cell r="B182" t="str">
            <v>PRASANTA KUMAR SAHU</v>
          </cell>
          <cell r="C182" t="str">
            <v>Initiator_ Reviewing</v>
          </cell>
          <cell r="D182" t="str">
            <v>Working</v>
          </cell>
        </row>
        <row r="183">
          <cell r="A183">
            <v>98501890</v>
          </cell>
          <cell r="B183" t="str">
            <v>SHREE KRISHAN</v>
          </cell>
          <cell r="C183" t="str">
            <v>Initiator_ Reviewing</v>
          </cell>
          <cell r="D183" t="str">
            <v>Retired</v>
          </cell>
        </row>
        <row r="184">
          <cell r="A184">
            <v>99003182</v>
          </cell>
          <cell r="B184" t="str">
            <v>CHANDRA  PRAKASH MEENA</v>
          </cell>
          <cell r="C184" t="str">
            <v>Initiator_ Reviewing</v>
          </cell>
          <cell r="D184" t="str">
            <v>Retired</v>
          </cell>
        </row>
        <row r="185">
          <cell r="A185">
            <v>201625</v>
          </cell>
          <cell r="B185" t="str">
            <v>AMIT KUMAR</v>
          </cell>
          <cell r="C185" t="str">
            <v>Initiator_ Reviewing</v>
          </cell>
          <cell r="D185" t="str">
            <v>Working</v>
          </cell>
        </row>
        <row r="186">
          <cell r="A186">
            <v>803478</v>
          </cell>
          <cell r="B186" t="str">
            <v>RENUKA JOSHI</v>
          </cell>
          <cell r="C186" t="str">
            <v>Initiator_ Reviewing</v>
          </cell>
          <cell r="D186" t="str">
            <v>Working</v>
          </cell>
        </row>
        <row r="187">
          <cell r="A187">
            <v>98406756</v>
          </cell>
          <cell r="B187" t="str">
            <v>AJIT KUMAR BHATT</v>
          </cell>
          <cell r="C187" t="str">
            <v>Initiator_ Reviewing</v>
          </cell>
          <cell r="D187" t="str">
            <v>Retired</v>
          </cell>
        </row>
        <row r="188">
          <cell r="A188">
            <v>98704605</v>
          </cell>
          <cell r="B188" t="str">
            <v>RAMANBHAI VASAVA</v>
          </cell>
          <cell r="C188" t="str">
            <v>Initiator_ Reviewing</v>
          </cell>
          <cell r="D188" t="str">
            <v>Retired</v>
          </cell>
        </row>
        <row r="189">
          <cell r="A189">
            <v>99213289</v>
          </cell>
          <cell r="B189" t="str">
            <v>TAPASH SANKAR DEY</v>
          </cell>
          <cell r="C189" t="str">
            <v>Initiator_ Reviewing</v>
          </cell>
          <cell r="D189" t="str">
            <v>Retired</v>
          </cell>
        </row>
        <row r="190">
          <cell r="A190">
            <v>98703271</v>
          </cell>
          <cell r="B190" t="str">
            <v>MOHAN S</v>
          </cell>
          <cell r="C190" t="str">
            <v>Initiator_ Reviewing</v>
          </cell>
          <cell r="D190" t="str">
            <v>Retired</v>
          </cell>
        </row>
        <row r="191">
          <cell r="A191">
            <v>98914466</v>
          </cell>
          <cell r="B191" t="str">
            <v>MILIND  VITTHAL GANGAL</v>
          </cell>
          <cell r="C191" t="str">
            <v>Initiator_ Reviewing</v>
          </cell>
          <cell r="D191" t="str">
            <v>Retired</v>
          </cell>
        </row>
        <row r="192">
          <cell r="A192">
            <v>97903878</v>
          </cell>
          <cell r="B192" t="str">
            <v>MURALEEDHARAN M</v>
          </cell>
          <cell r="C192" t="str">
            <v>Initiator_ Reviewing</v>
          </cell>
          <cell r="D192" t="str">
            <v>Retired</v>
          </cell>
        </row>
        <row r="193">
          <cell r="A193">
            <v>101047</v>
          </cell>
          <cell r="B193" t="str">
            <v>GIRISH AMBASKAR</v>
          </cell>
          <cell r="C193" t="str">
            <v>Initiator_ Reviewing</v>
          </cell>
          <cell r="D193" t="str">
            <v>Working</v>
          </cell>
        </row>
        <row r="194">
          <cell r="A194">
            <v>98906677</v>
          </cell>
          <cell r="B194" t="str">
            <v>MEENAKSHI K K</v>
          </cell>
          <cell r="C194" t="str">
            <v>Initiator_ Reviewing</v>
          </cell>
          <cell r="D194" t="str">
            <v>Retired</v>
          </cell>
        </row>
        <row r="195">
          <cell r="A195">
            <v>98102502</v>
          </cell>
          <cell r="B195" t="str">
            <v>BALASUBRAMANI D</v>
          </cell>
          <cell r="C195" t="str">
            <v>Initiator_ Reviewing</v>
          </cell>
          <cell r="D195" t="str">
            <v>Retired</v>
          </cell>
        </row>
        <row r="196">
          <cell r="A196">
            <v>1001694</v>
          </cell>
          <cell r="B196" t="str">
            <v>PARVATHI C S</v>
          </cell>
          <cell r="C196" t="str">
            <v>Initiator_ Reviewing</v>
          </cell>
          <cell r="D196" t="str">
            <v>Working</v>
          </cell>
        </row>
        <row r="197">
          <cell r="A197">
            <v>98307790</v>
          </cell>
          <cell r="B197" t="str">
            <v>SHAM SHER SINGH</v>
          </cell>
          <cell r="C197" t="str">
            <v>Initiator_ Reviewing</v>
          </cell>
          <cell r="D197" t="str">
            <v>Retired</v>
          </cell>
        </row>
        <row r="198">
          <cell r="A198">
            <v>98001738</v>
          </cell>
          <cell r="B198" t="str">
            <v>MARIAPPAN M</v>
          </cell>
          <cell r="C198" t="str">
            <v>Initiator_ Reviewing</v>
          </cell>
          <cell r="D198" t="str">
            <v>Retired</v>
          </cell>
        </row>
        <row r="199">
          <cell r="A199">
            <v>1002960</v>
          </cell>
          <cell r="B199" t="str">
            <v>AMIT KUMAR MOURYA</v>
          </cell>
          <cell r="C199" t="str">
            <v>Initiator_ Reviewing</v>
          </cell>
          <cell r="D199" t="str">
            <v>Working</v>
          </cell>
        </row>
        <row r="200">
          <cell r="A200">
            <v>98902244</v>
          </cell>
          <cell r="B200" t="str">
            <v>ANJALI KALE</v>
          </cell>
          <cell r="C200" t="str">
            <v>Initiator_ Reviewing</v>
          </cell>
          <cell r="D200" t="str">
            <v>Retired</v>
          </cell>
        </row>
        <row r="201">
          <cell r="A201">
            <v>302971</v>
          </cell>
          <cell r="B201" t="str">
            <v>GHANASHYAM MURMU</v>
          </cell>
          <cell r="C201" t="str">
            <v>Initiator_ Reviewing</v>
          </cell>
          <cell r="D201" t="str">
            <v>Working</v>
          </cell>
        </row>
        <row r="202">
          <cell r="A202">
            <v>98215717</v>
          </cell>
          <cell r="B202" t="str">
            <v>CHAUDHARI DILIP JANARDHAN</v>
          </cell>
          <cell r="C202" t="str">
            <v>Initiator_ Reviewing</v>
          </cell>
          <cell r="D202" t="str">
            <v>Retired</v>
          </cell>
        </row>
        <row r="203">
          <cell r="A203">
            <v>200486</v>
          </cell>
          <cell r="B203" t="str">
            <v>GEETIKA WALIA</v>
          </cell>
          <cell r="C203" t="str">
            <v>Initiator_ Reviewing</v>
          </cell>
          <cell r="D203" t="str">
            <v>Working</v>
          </cell>
        </row>
        <row r="204">
          <cell r="A204">
            <v>99703062</v>
          </cell>
          <cell r="B204" t="str">
            <v>MAHESH NARAYAN MEENA</v>
          </cell>
          <cell r="C204" t="str">
            <v>Initiator_ Reviewing</v>
          </cell>
          <cell r="D204" t="str">
            <v>Working</v>
          </cell>
        </row>
        <row r="205">
          <cell r="A205">
            <v>98404442</v>
          </cell>
          <cell r="B205" t="str">
            <v>BHUSHAN RAMKRISHNA KARRE</v>
          </cell>
          <cell r="C205" t="str">
            <v>Initiator_ Reviewing</v>
          </cell>
          <cell r="D205" t="str">
            <v>Retired</v>
          </cell>
        </row>
        <row r="206">
          <cell r="A206">
            <v>400969</v>
          </cell>
          <cell r="B206" t="str">
            <v>RAM PRASAD</v>
          </cell>
          <cell r="C206" t="str">
            <v>Initiator_ Reviewing</v>
          </cell>
          <cell r="D206" t="str">
            <v>Retired</v>
          </cell>
        </row>
        <row r="207">
          <cell r="A207">
            <v>305159</v>
          </cell>
          <cell r="B207" t="str">
            <v>THIAGU MANIKANDAN C</v>
          </cell>
          <cell r="C207" t="str">
            <v>Initiator_ Reviewing</v>
          </cell>
          <cell r="D207" t="str">
            <v>Working</v>
          </cell>
        </row>
        <row r="208">
          <cell r="A208">
            <v>98205271</v>
          </cell>
          <cell r="B208" t="str">
            <v>S BASKER</v>
          </cell>
          <cell r="C208" t="str">
            <v>Initiator_ Reviewing</v>
          </cell>
          <cell r="D208" t="str">
            <v>Retired</v>
          </cell>
        </row>
        <row r="209">
          <cell r="A209">
            <v>98401755</v>
          </cell>
          <cell r="B209" t="str">
            <v>RAMESH KUMAR SHARMA</v>
          </cell>
          <cell r="C209" t="str">
            <v>Initiator_ Reviewing</v>
          </cell>
          <cell r="D209" t="str">
            <v>Retired</v>
          </cell>
        </row>
        <row r="210">
          <cell r="A210">
            <v>99801743</v>
          </cell>
          <cell r="B210" t="str">
            <v>MANJUSHA NAIK</v>
          </cell>
          <cell r="C210" t="str">
            <v>Initiator_ Reviewing</v>
          </cell>
          <cell r="D210" t="str">
            <v>Working</v>
          </cell>
        </row>
        <row r="211">
          <cell r="A211">
            <v>98407017</v>
          </cell>
          <cell r="B211" t="str">
            <v>AMBIKA PRASAD SHARMA</v>
          </cell>
          <cell r="C211" t="str">
            <v>Initiator_ Reviewing</v>
          </cell>
          <cell r="D211" t="str">
            <v>Retired</v>
          </cell>
        </row>
        <row r="212">
          <cell r="A212">
            <v>98305603</v>
          </cell>
          <cell r="B212" t="str">
            <v>SATISH KUMAR</v>
          </cell>
          <cell r="C212" t="str">
            <v>Initiator_ Reviewing</v>
          </cell>
          <cell r="D212" t="str">
            <v>Working</v>
          </cell>
        </row>
        <row r="213">
          <cell r="A213">
            <v>99400133</v>
          </cell>
          <cell r="B213" t="str">
            <v>PRASAD V</v>
          </cell>
          <cell r="C213" t="str">
            <v>Initiator_ Reviewing</v>
          </cell>
          <cell r="D213" t="str">
            <v>Retired</v>
          </cell>
        </row>
        <row r="214">
          <cell r="A214">
            <v>60070090</v>
          </cell>
          <cell r="B214" t="str">
            <v>NISHANT VYAS</v>
          </cell>
          <cell r="C214" t="str">
            <v>Initiator_ Reviewing</v>
          </cell>
          <cell r="D214" t="str">
            <v>Working</v>
          </cell>
        </row>
        <row r="215">
          <cell r="A215">
            <v>99000113</v>
          </cell>
          <cell r="B215" t="str">
            <v>ALIVA MAHAPATRO</v>
          </cell>
          <cell r="C215" t="str">
            <v>Initiator_ Reviewing</v>
          </cell>
          <cell r="D215" t="str">
            <v>Working</v>
          </cell>
        </row>
        <row r="216">
          <cell r="A216">
            <v>801426</v>
          </cell>
          <cell r="B216" t="str">
            <v>ABDUL SALEEM SHAIK</v>
          </cell>
          <cell r="C216" t="str">
            <v>Initiator_ Reviewing</v>
          </cell>
          <cell r="D216" t="str">
            <v>Working</v>
          </cell>
        </row>
        <row r="217">
          <cell r="A217">
            <v>98200244</v>
          </cell>
          <cell r="B217" t="str">
            <v>CHANDRASEKARAN V</v>
          </cell>
          <cell r="C217" t="str">
            <v>Initiator_ Reviewing</v>
          </cell>
          <cell r="D217" t="str">
            <v>Retired</v>
          </cell>
        </row>
        <row r="218">
          <cell r="A218">
            <v>1800491</v>
          </cell>
          <cell r="B218" t="str">
            <v>SHUBHAM SAHU</v>
          </cell>
          <cell r="C218" t="str">
            <v>Initiator_ Reviewing</v>
          </cell>
          <cell r="D218" t="str">
            <v>Working</v>
          </cell>
        </row>
        <row r="219">
          <cell r="A219">
            <v>98902876</v>
          </cell>
          <cell r="B219" t="str">
            <v>BANAPURAM RAMESH</v>
          </cell>
          <cell r="C219" t="str">
            <v>Initiator_ Reviewing</v>
          </cell>
          <cell r="D219" t="str">
            <v>Retired</v>
          </cell>
        </row>
        <row r="220">
          <cell r="A220">
            <v>99102985</v>
          </cell>
          <cell r="B220" t="str">
            <v>SOMA PURKAYASTHA</v>
          </cell>
          <cell r="C220" t="str">
            <v>Initiator_ Reviewing</v>
          </cell>
          <cell r="D220" t="str">
            <v>Retired</v>
          </cell>
        </row>
        <row r="221">
          <cell r="A221">
            <v>98807917</v>
          </cell>
          <cell r="B221" t="str">
            <v>MAHESH R</v>
          </cell>
          <cell r="C221" t="str">
            <v>Initiator_ Reviewing</v>
          </cell>
          <cell r="D221" t="str">
            <v>Retired</v>
          </cell>
        </row>
        <row r="222">
          <cell r="A222">
            <v>98301780</v>
          </cell>
          <cell r="B222" t="str">
            <v>PRAMILA KASHYAP</v>
          </cell>
          <cell r="C222" t="str">
            <v>Initiator_ Reviewing</v>
          </cell>
          <cell r="D222" t="str">
            <v>Retired</v>
          </cell>
        </row>
        <row r="223">
          <cell r="A223">
            <v>98705397</v>
          </cell>
          <cell r="B223" t="str">
            <v>NAGESWARA RAO TIPPABHOTLA</v>
          </cell>
          <cell r="C223" t="str">
            <v>Initiator_ Reviewing</v>
          </cell>
          <cell r="D223" t="str">
            <v>Retired</v>
          </cell>
        </row>
        <row r="224">
          <cell r="A224">
            <v>98900823</v>
          </cell>
          <cell r="B224" t="str">
            <v>KUTTI VENKATACHALAM K</v>
          </cell>
          <cell r="C224" t="str">
            <v>Initiator_ Reviewing</v>
          </cell>
          <cell r="D224" t="str">
            <v>Retired</v>
          </cell>
        </row>
        <row r="225">
          <cell r="A225">
            <v>60070419</v>
          </cell>
          <cell r="B225" t="str">
            <v>REETA MEENA</v>
          </cell>
          <cell r="C225" t="str">
            <v>Initiator_ Reviewing</v>
          </cell>
          <cell r="D225" t="str">
            <v>Working</v>
          </cell>
        </row>
        <row r="226">
          <cell r="A226">
            <v>99307752</v>
          </cell>
          <cell r="B226" t="str">
            <v>PAVAN KUMAR SIROTHIYA</v>
          </cell>
          <cell r="C226" t="str">
            <v>Initiator_ Reviewing</v>
          </cell>
          <cell r="D226" t="str">
            <v>Retired</v>
          </cell>
        </row>
        <row r="227">
          <cell r="A227">
            <v>1800306</v>
          </cell>
          <cell r="B227" t="str">
            <v>PRASANNA KUMAR R N</v>
          </cell>
          <cell r="C227" t="str">
            <v>Initiator_ Reviewing</v>
          </cell>
          <cell r="D227" t="str">
            <v>Working</v>
          </cell>
        </row>
        <row r="228">
          <cell r="A228">
            <v>99801617</v>
          </cell>
          <cell r="B228" t="str">
            <v>SUBASH CHANDRA CHATTAR</v>
          </cell>
          <cell r="C228" t="str">
            <v>Initiator_ Reviewing</v>
          </cell>
          <cell r="D228" t="str">
            <v>Working</v>
          </cell>
        </row>
        <row r="229">
          <cell r="A229">
            <v>301846</v>
          </cell>
          <cell r="B229" t="str">
            <v>NARASAIAH AMBALA</v>
          </cell>
          <cell r="C229" t="str">
            <v>Initiator_ Reviewing</v>
          </cell>
          <cell r="D229" t="str">
            <v>Working</v>
          </cell>
        </row>
        <row r="230">
          <cell r="A230">
            <v>300775</v>
          </cell>
          <cell r="B230" t="str">
            <v>SHIV MANGAL KINDO</v>
          </cell>
          <cell r="C230" t="str">
            <v>Initiator_ Reviewing</v>
          </cell>
          <cell r="D230" t="str">
            <v>Working</v>
          </cell>
        </row>
        <row r="231">
          <cell r="A231">
            <v>801477</v>
          </cell>
          <cell r="B231" t="str">
            <v>RAJESH KUMAR VADDEPALLI</v>
          </cell>
          <cell r="C231" t="str">
            <v>Initiator_ Reviewing</v>
          </cell>
          <cell r="D231" t="str">
            <v>Working</v>
          </cell>
        </row>
        <row r="232">
          <cell r="A232">
            <v>98403158</v>
          </cell>
          <cell r="B232" t="str">
            <v>PARTHA SARATHI SHOME</v>
          </cell>
          <cell r="C232" t="str">
            <v>Initiator_ Reviewing</v>
          </cell>
          <cell r="D232" t="str">
            <v>Retired</v>
          </cell>
        </row>
        <row r="233">
          <cell r="A233">
            <v>98700873</v>
          </cell>
          <cell r="B233" t="str">
            <v>DEBAPRASAD SAMANTA</v>
          </cell>
          <cell r="C233" t="str">
            <v>Initiator_ Reviewing</v>
          </cell>
          <cell r="D233" t="str">
            <v>Retired</v>
          </cell>
        </row>
        <row r="234">
          <cell r="A234">
            <v>98407557</v>
          </cell>
          <cell r="B234" t="str">
            <v>MURALIDHARAN T K</v>
          </cell>
          <cell r="C234" t="str">
            <v>Initiator_ Reviewing</v>
          </cell>
          <cell r="D234" t="str">
            <v>Retired</v>
          </cell>
        </row>
        <row r="235">
          <cell r="A235">
            <v>98311732</v>
          </cell>
          <cell r="B235" t="str">
            <v>KIRAN HEDA</v>
          </cell>
          <cell r="C235" t="str">
            <v>Initiator_ Reviewing</v>
          </cell>
          <cell r="D235" t="str">
            <v>Retired</v>
          </cell>
        </row>
        <row r="236">
          <cell r="A236">
            <v>303665</v>
          </cell>
          <cell r="B236" t="str">
            <v>VENKAT SHEKAR THOTAPALLY</v>
          </cell>
          <cell r="C236" t="str">
            <v>Initiator_ Reviewing</v>
          </cell>
          <cell r="D236" t="str">
            <v>Working</v>
          </cell>
        </row>
        <row r="237">
          <cell r="A237">
            <v>99000965</v>
          </cell>
          <cell r="B237" t="str">
            <v>NAGA VENKATA PARDHA SARADHI NAMBURU</v>
          </cell>
          <cell r="C237" t="str">
            <v>Initiator_ Reviewing</v>
          </cell>
          <cell r="D237" t="str">
            <v>Retired</v>
          </cell>
        </row>
        <row r="238">
          <cell r="A238">
            <v>98404418</v>
          </cell>
          <cell r="B238" t="str">
            <v>LALOO SINGH YADAV</v>
          </cell>
          <cell r="C238" t="str">
            <v>Initiator_ Reviewing</v>
          </cell>
          <cell r="D238" t="str">
            <v>Retired</v>
          </cell>
        </row>
        <row r="239">
          <cell r="A239">
            <v>901742</v>
          </cell>
          <cell r="B239" t="str">
            <v>NITIN PAIGWAR</v>
          </cell>
          <cell r="C239" t="str">
            <v>Initiator_ Reviewing</v>
          </cell>
          <cell r="D239" t="str">
            <v>Working</v>
          </cell>
        </row>
        <row r="240">
          <cell r="A240">
            <v>98204174</v>
          </cell>
          <cell r="B240" t="str">
            <v>RANGASWAMY SRIRAMA</v>
          </cell>
          <cell r="C240" t="str">
            <v>Initiator_ Reviewing</v>
          </cell>
          <cell r="D240" t="str">
            <v>Retired</v>
          </cell>
        </row>
        <row r="241">
          <cell r="A241">
            <v>98206767</v>
          </cell>
          <cell r="B241" t="str">
            <v>SANJAY KUMAR KAKKAR</v>
          </cell>
          <cell r="C241" t="str">
            <v>Initiator_ Reviewing</v>
          </cell>
          <cell r="D241" t="str">
            <v>Retired</v>
          </cell>
        </row>
        <row r="242">
          <cell r="A242">
            <v>99701371</v>
          </cell>
          <cell r="B242" t="str">
            <v>KESHAV KUMAR</v>
          </cell>
          <cell r="C242" t="str">
            <v>Initiator_ Reviewing</v>
          </cell>
          <cell r="D242" t="str">
            <v>Working</v>
          </cell>
        </row>
        <row r="243">
          <cell r="A243">
            <v>1801233</v>
          </cell>
          <cell r="B243" t="str">
            <v>SAURABH VIVEK SONATKAR</v>
          </cell>
          <cell r="C243" t="str">
            <v>Initiator_ Reviewing</v>
          </cell>
          <cell r="D243" t="str">
            <v>Working</v>
          </cell>
        </row>
        <row r="244">
          <cell r="A244">
            <v>99100079</v>
          </cell>
          <cell r="B244" t="str">
            <v>RAMAKRISHNAN A</v>
          </cell>
          <cell r="C244" t="str">
            <v>Initiator_ Reviewing</v>
          </cell>
          <cell r="D244" t="str">
            <v>Retired</v>
          </cell>
        </row>
        <row r="245">
          <cell r="A245">
            <v>98502160</v>
          </cell>
          <cell r="B245" t="str">
            <v>MAHENDRA KUMAR CHORDIA</v>
          </cell>
          <cell r="C245" t="str">
            <v>Initiator_ Reviewing</v>
          </cell>
          <cell r="D245" t="str">
            <v>Retired</v>
          </cell>
        </row>
        <row r="246">
          <cell r="A246">
            <v>300811</v>
          </cell>
          <cell r="B246" t="str">
            <v>JITENDRA PALIWAL</v>
          </cell>
          <cell r="C246" t="str">
            <v>Initiator_ Reviewing</v>
          </cell>
          <cell r="D246" t="str">
            <v>Working</v>
          </cell>
        </row>
        <row r="247">
          <cell r="A247">
            <v>1800855</v>
          </cell>
          <cell r="B247" t="str">
            <v>SUPRIYA KUMARI .</v>
          </cell>
          <cell r="C247" t="str">
            <v>Initiator_ Reviewing</v>
          </cell>
          <cell r="D247" t="str">
            <v>Working</v>
          </cell>
        </row>
        <row r="248">
          <cell r="A248">
            <v>904304</v>
          </cell>
          <cell r="B248" t="str">
            <v>PREM SINGH MEENA</v>
          </cell>
          <cell r="C248" t="str">
            <v>Initiator_ Reviewing</v>
          </cell>
          <cell r="D248" t="str">
            <v>Working</v>
          </cell>
        </row>
        <row r="249">
          <cell r="A249">
            <v>99212736</v>
          </cell>
          <cell r="B249" t="str">
            <v>HARISHKUMAR DHAMECHA</v>
          </cell>
          <cell r="C249" t="str">
            <v>Initiator_ Reviewing</v>
          </cell>
          <cell r="D249" t="str">
            <v>Retired</v>
          </cell>
        </row>
        <row r="250">
          <cell r="A250">
            <v>904193</v>
          </cell>
          <cell r="B250" t="str">
            <v>SUBHANKAR SARKAR</v>
          </cell>
          <cell r="C250" t="str">
            <v>Initiator_ Reviewing</v>
          </cell>
          <cell r="D250" t="str">
            <v>Working</v>
          </cell>
        </row>
        <row r="251">
          <cell r="A251">
            <v>98502020</v>
          </cell>
          <cell r="B251" t="str">
            <v>SATYA PRAKASH JAIN</v>
          </cell>
          <cell r="C251" t="str">
            <v>Initiator_ Reviewing</v>
          </cell>
          <cell r="D251" t="str">
            <v>Retired</v>
          </cell>
        </row>
        <row r="252">
          <cell r="A252">
            <v>801326</v>
          </cell>
          <cell r="B252" t="str">
            <v>ARUN KUMAR M P</v>
          </cell>
          <cell r="C252" t="str">
            <v>Initiator_ Reviewing</v>
          </cell>
          <cell r="D252" t="str">
            <v>Working</v>
          </cell>
        </row>
        <row r="253">
          <cell r="A253">
            <v>98212394</v>
          </cell>
          <cell r="B253" t="str">
            <v>CHITHRALEKHA K</v>
          </cell>
          <cell r="C253" t="str">
            <v>Initiator_ Reviewing</v>
          </cell>
          <cell r="D253" t="str">
            <v>Retired</v>
          </cell>
        </row>
        <row r="254">
          <cell r="A254">
            <v>98404189</v>
          </cell>
          <cell r="B254" t="str">
            <v>PRATAP PITAMBAR MAHAJAN</v>
          </cell>
          <cell r="C254" t="str">
            <v>Initiator_ Reviewing</v>
          </cell>
          <cell r="D254" t="str">
            <v>Retired</v>
          </cell>
        </row>
        <row r="255">
          <cell r="A255">
            <v>903178</v>
          </cell>
          <cell r="B255" t="str">
            <v>PRIYA RANJAN</v>
          </cell>
          <cell r="C255" t="str">
            <v>Initiator_ Reviewing</v>
          </cell>
          <cell r="D255" t="str">
            <v>Working</v>
          </cell>
        </row>
        <row r="256">
          <cell r="A256">
            <v>1001651</v>
          </cell>
          <cell r="B256" t="str">
            <v>HARJINDER SINGH</v>
          </cell>
          <cell r="C256" t="str">
            <v>Initiator_ Reviewing</v>
          </cell>
          <cell r="D256" t="str">
            <v>Working</v>
          </cell>
        </row>
        <row r="257">
          <cell r="A257">
            <v>1801246</v>
          </cell>
          <cell r="B257" t="str">
            <v>ANIL CHOUDHARY</v>
          </cell>
          <cell r="C257" t="str">
            <v>Initiator_ Reviewing</v>
          </cell>
          <cell r="D257" t="str">
            <v>Working</v>
          </cell>
        </row>
        <row r="258">
          <cell r="A258">
            <v>98306237</v>
          </cell>
          <cell r="B258" t="str">
            <v>MAKKHAN LAL YADAV</v>
          </cell>
          <cell r="C258" t="str">
            <v>Initiator_ Reviewing</v>
          </cell>
          <cell r="D258" t="str">
            <v>Retired</v>
          </cell>
        </row>
        <row r="259">
          <cell r="A259">
            <v>99413533</v>
          </cell>
          <cell r="B259" t="str">
            <v>RAJENDRA KUMAR</v>
          </cell>
          <cell r="C259" t="str">
            <v>Initiator_ Reviewing</v>
          </cell>
          <cell r="D259" t="str">
            <v>Working</v>
          </cell>
        </row>
        <row r="260">
          <cell r="A260">
            <v>99101790</v>
          </cell>
          <cell r="B260" t="str">
            <v>SATYA NARAYAN PADHY</v>
          </cell>
          <cell r="C260" t="str">
            <v>Initiator_ Reviewing</v>
          </cell>
          <cell r="D260" t="str">
            <v>Retired</v>
          </cell>
        </row>
        <row r="261">
          <cell r="A261">
            <v>98404402</v>
          </cell>
          <cell r="B261" t="str">
            <v>ACHAMMA THOMAS</v>
          </cell>
          <cell r="C261" t="str">
            <v>Initiator_ Reviewing</v>
          </cell>
          <cell r="D261" t="str">
            <v>Retired</v>
          </cell>
        </row>
        <row r="262">
          <cell r="A262">
            <v>98306618</v>
          </cell>
          <cell r="B262" t="str">
            <v>KALAICHELVI SANKARAMOORTHY</v>
          </cell>
          <cell r="C262" t="str">
            <v>Initiator_ Reviewing</v>
          </cell>
          <cell r="D262" t="str">
            <v>Retired</v>
          </cell>
        </row>
        <row r="263">
          <cell r="A263">
            <v>99508554</v>
          </cell>
          <cell r="B263" t="str">
            <v>SWAGATA BANDYOPADHYAY</v>
          </cell>
          <cell r="C263" t="str">
            <v>Initiator_ Reviewing</v>
          </cell>
          <cell r="D263" t="str">
            <v>Working</v>
          </cell>
        </row>
        <row r="264">
          <cell r="A264">
            <v>1002715</v>
          </cell>
          <cell r="B264" t="str">
            <v>BADARUDEEN K</v>
          </cell>
          <cell r="C264" t="str">
            <v>Initiator_ Reviewing</v>
          </cell>
          <cell r="D264" t="str">
            <v>Working</v>
          </cell>
        </row>
        <row r="265">
          <cell r="A265">
            <v>99213380</v>
          </cell>
          <cell r="B265" t="str">
            <v>K SATHYAMURTHY</v>
          </cell>
          <cell r="C265" t="str">
            <v>Initiator_ Reviewing</v>
          </cell>
          <cell r="D265" t="str">
            <v>Retired</v>
          </cell>
        </row>
        <row r="266">
          <cell r="A266">
            <v>99001088</v>
          </cell>
          <cell r="B266" t="str">
            <v>PUTTARAMANAIK</v>
          </cell>
          <cell r="C266" t="str">
            <v>Initiator_ Reviewing</v>
          </cell>
          <cell r="D266" t="str">
            <v>Retired</v>
          </cell>
        </row>
        <row r="267">
          <cell r="A267">
            <v>98901239</v>
          </cell>
          <cell r="B267" t="str">
            <v>RAMU SAHU</v>
          </cell>
          <cell r="C267" t="str">
            <v>Initiator_ Reviewing</v>
          </cell>
          <cell r="D267" t="str">
            <v>Retired</v>
          </cell>
        </row>
        <row r="268">
          <cell r="A268">
            <v>1003320</v>
          </cell>
          <cell r="B268" t="str">
            <v>VINITA</v>
          </cell>
          <cell r="C268" t="str">
            <v>Initiator_ Reviewing</v>
          </cell>
          <cell r="D268" t="str">
            <v>Working</v>
          </cell>
        </row>
        <row r="269">
          <cell r="A269">
            <v>98908212</v>
          </cell>
          <cell r="B269" t="str">
            <v>SAWANT NISHIGANDHA ANANT</v>
          </cell>
          <cell r="C269" t="str">
            <v>Initiator_ Reviewing</v>
          </cell>
          <cell r="D269" t="str">
            <v>Retired</v>
          </cell>
        </row>
        <row r="270">
          <cell r="A270">
            <v>304296</v>
          </cell>
          <cell r="B270" t="str">
            <v>PANKAJ DIKSHIT</v>
          </cell>
          <cell r="C270" t="str">
            <v>Initiator_ Reviewing</v>
          </cell>
          <cell r="D270" t="str">
            <v>Working</v>
          </cell>
        </row>
        <row r="271">
          <cell r="A271">
            <v>99800047</v>
          </cell>
          <cell r="B271" t="str">
            <v>MOIRANGTHEM MANITOMBI DEVI</v>
          </cell>
          <cell r="C271" t="str">
            <v>Initiator_ Reviewing</v>
          </cell>
          <cell r="D271" t="str">
            <v>Working</v>
          </cell>
        </row>
        <row r="272">
          <cell r="A272">
            <v>98504299</v>
          </cell>
          <cell r="B272" t="str">
            <v>ASHOK KUMAR RAGHAV</v>
          </cell>
          <cell r="C272" t="str">
            <v>Initiator_ Reviewing</v>
          </cell>
          <cell r="D272" t="str">
            <v>Retired</v>
          </cell>
        </row>
        <row r="273">
          <cell r="A273">
            <v>98204518</v>
          </cell>
          <cell r="B273" t="str">
            <v>AKSHAYA KUMAR MAHALIK</v>
          </cell>
          <cell r="C273" t="str">
            <v>Initiator_ Reviewing</v>
          </cell>
          <cell r="D273" t="str">
            <v>Retired</v>
          </cell>
        </row>
        <row r="274">
          <cell r="A274">
            <v>98701559</v>
          </cell>
          <cell r="B274" t="str">
            <v>ANITA GUPTA</v>
          </cell>
          <cell r="C274" t="str">
            <v>Initiator_ Reviewing</v>
          </cell>
          <cell r="D274" t="str">
            <v>Retired</v>
          </cell>
        </row>
        <row r="275">
          <cell r="A275">
            <v>98407939</v>
          </cell>
          <cell r="B275" t="str">
            <v>IMTIAZ AHMED NIYAZ AHMED MOULVI</v>
          </cell>
          <cell r="C275" t="str">
            <v>Initiator_ Reviewing</v>
          </cell>
          <cell r="D275" t="str">
            <v>Retired</v>
          </cell>
        </row>
        <row r="276">
          <cell r="A276">
            <v>900219</v>
          </cell>
          <cell r="B276" t="str">
            <v>MD MOMTAZ RAIS</v>
          </cell>
          <cell r="C276" t="str">
            <v>Initiator_ Reviewing</v>
          </cell>
          <cell r="D276" t="str">
            <v>Working</v>
          </cell>
        </row>
        <row r="277">
          <cell r="A277">
            <v>401668</v>
          </cell>
          <cell r="B277" t="str">
            <v>RAJESH KUMAR NAIN</v>
          </cell>
          <cell r="C277" t="str">
            <v>Initiator_ Reviewing</v>
          </cell>
          <cell r="D277" t="str">
            <v>Working</v>
          </cell>
        </row>
        <row r="278">
          <cell r="A278">
            <v>99900960</v>
          </cell>
          <cell r="B278" t="str">
            <v>DILEEP KUMAR</v>
          </cell>
          <cell r="C278" t="str">
            <v>Initiator_ Reviewing</v>
          </cell>
          <cell r="D278" t="str">
            <v>Working</v>
          </cell>
        </row>
        <row r="279">
          <cell r="A279">
            <v>98407710</v>
          </cell>
          <cell r="B279" t="str">
            <v>RAJENDRA SADASHIV PALANDE</v>
          </cell>
          <cell r="C279" t="str">
            <v>Initiator_ Reviewing</v>
          </cell>
          <cell r="D279" t="str">
            <v>Retired</v>
          </cell>
        </row>
        <row r="280">
          <cell r="A280">
            <v>99105516</v>
          </cell>
          <cell r="B280" t="str">
            <v>Rajesh Kumar</v>
          </cell>
          <cell r="C280" t="str">
            <v>Initiator_ Reviewing</v>
          </cell>
          <cell r="D280" t="str">
            <v>Retired</v>
          </cell>
        </row>
        <row r="281">
          <cell r="A281">
            <v>60149875</v>
          </cell>
          <cell r="B281" t="str">
            <v>KULDEEP BAGRI</v>
          </cell>
          <cell r="C281" t="str">
            <v>Initiator_ Reviewing</v>
          </cell>
          <cell r="D281" t="str">
            <v>Retired</v>
          </cell>
        </row>
        <row r="282">
          <cell r="A282">
            <v>205282</v>
          </cell>
          <cell r="B282" t="str">
            <v>VIJAY VITTHAL RAO BHOSALE</v>
          </cell>
          <cell r="C282" t="str">
            <v>Initiator_ Reviewing</v>
          </cell>
          <cell r="D282" t="str">
            <v>Working</v>
          </cell>
        </row>
        <row r="283">
          <cell r="A283">
            <v>98214048</v>
          </cell>
          <cell r="B283" t="str">
            <v>SURENDER KUMAR P</v>
          </cell>
          <cell r="C283" t="str">
            <v>Initiator_ Reviewing</v>
          </cell>
          <cell r="D283" t="str">
            <v>Retired</v>
          </cell>
        </row>
        <row r="284">
          <cell r="A284">
            <v>99402293</v>
          </cell>
          <cell r="B284" t="str">
            <v>RAJESH PARATEY</v>
          </cell>
          <cell r="C284" t="str">
            <v>Initiator_ Reviewing</v>
          </cell>
          <cell r="D284" t="str">
            <v>Retired</v>
          </cell>
        </row>
        <row r="285">
          <cell r="A285">
            <v>99403380</v>
          </cell>
          <cell r="B285" t="str">
            <v>LALLA SINGH</v>
          </cell>
          <cell r="C285" t="str">
            <v>Initiator_ Reviewing</v>
          </cell>
          <cell r="D285" t="str">
            <v>Retired</v>
          </cell>
        </row>
        <row r="286">
          <cell r="A286">
            <v>99304659</v>
          </cell>
          <cell r="B286" t="str">
            <v>RAMA CHANDRA NAYAK</v>
          </cell>
          <cell r="C286" t="str">
            <v>Initiator_ Reviewing</v>
          </cell>
          <cell r="D286" t="str">
            <v>Retired</v>
          </cell>
        </row>
        <row r="287">
          <cell r="A287">
            <v>98405897</v>
          </cell>
          <cell r="B287" t="str">
            <v>PRAMOD KUMAR</v>
          </cell>
          <cell r="C287" t="str">
            <v>Initiator_ Reviewing</v>
          </cell>
          <cell r="D287" t="str">
            <v>Retired</v>
          </cell>
        </row>
        <row r="288">
          <cell r="A288">
            <v>98603884</v>
          </cell>
          <cell r="B288" t="str">
            <v>VIR BHAN</v>
          </cell>
          <cell r="C288" t="str">
            <v>Initiator_ Reviewing</v>
          </cell>
          <cell r="D288" t="str">
            <v>Retired</v>
          </cell>
        </row>
        <row r="289">
          <cell r="A289">
            <v>60138039</v>
          </cell>
          <cell r="B289" t="str">
            <v>JEELAGA DHANUNJAYA RAO</v>
          </cell>
          <cell r="C289" t="str">
            <v>Initiator_ Reviewing</v>
          </cell>
          <cell r="D289" t="str">
            <v>Working</v>
          </cell>
        </row>
        <row r="290">
          <cell r="A290">
            <v>98401706</v>
          </cell>
          <cell r="B290" t="str">
            <v>JAGDISH KUMAR BATRA</v>
          </cell>
          <cell r="C290" t="str">
            <v>Initiator_ Reviewing</v>
          </cell>
          <cell r="D290" t="str">
            <v>Retired</v>
          </cell>
        </row>
        <row r="291">
          <cell r="A291">
            <v>98801722</v>
          </cell>
          <cell r="B291" t="str">
            <v>R MARIYAPPA</v>
          </cell>
          <cell r="C291" t="str">
            <v>Initiator_ Reviewing</v>
          </cell>
          <cell r="D291" t="str">
            <v>Retired</v>
          </cell>
        </row>
        <row r="292">
          <cell r="A292">
            <v>99801228</v>
          </cell>
          <cell r="B292" t="str">
            <v>RANJAN KUMAR RAM</v>
          </cell>
          <cell r="C292" t="str">
            <v>Initiator_ Reviewing</v>
          </cell>
          <cell r="D292" t="str">
            <v>Retired</v>
          </cell>
        </row>
        <row r="293">
          <cell r="A293">
            <v>98300090</v>
          </cell>
          <cell r="B293" t="str">
            <v>ASHOKA</v>
          </cell>
          <cell r="C293" t="str">
            <v>Initiator_ Reviewing</v>
          </cell>
          <cell r="D293" t="str">
            <v>Retired</v>
          </cell>
        </row>
        <row r="294">
          <cell r="A294">
            <v>1002866</v>
          </cell>
          <cell r="B294" t="str">
            <v>ANJUM BILAL</v>
          </cell>
          <cell r="C294" t="str">
            <v>Initiator_ Reviewing</v>
          </cell>
          <cell r="D294" t="str">
            <v>Working</v>
          </cell>
        </row>
        <row r="295">
          <cell r="A295">
            <v>98306526</v>
          </cell>
          <cell r="B295" t="str">
            <v>BHABANI KANTA CHOUDHURY</v>
          </cell>
          <cell r="C295" t="str">
            <v>Initiator_ Reviewing</v>
          </cell>
          <cell r="D295" t="str">
            <v>Retired</v>
          </cell>
        </row>
        <row r="296">
          <cell r="A296">
            <v>98209062</v>
          </cell>
          <cell r="B296" t="str">
            <v>SIVA JYOTHI</v>
          </cell>
          <cell r="C296" t="str">
            <v>Initiator_ Reviewing</v>
          </cell>
          <cell r="D296" t="str">
            <v>Retired</v>
          </cell>
        </row>
        <row r="297">
          <cell r="A297">
            <v>98307597</v>
          </cell>
          <cell r="B297" t="str">
            <v>K VIJAYAKUMAR</v>
          </cell>
          <cell r="C297" t="str">
            <v>Initiator_ Reviewing</v>
          </cell>
          <cell r="D297" t="str">
            <v>Retired</v>
          </cell>
        </row>
        <row r="298">
          <cell r="A298">
            <v>98209953</v>
          </cell>
          <cell r="B298" t="str">
            <v>RAM MURTI VERMA</v>
          </cell>
          <cell r="C298" t="str">
            <v>Initiator_ Reviewing</v>
          </cell>
          <cell r="D298" t="str">
            <v>Retired</v>
          </cell>
        </row>
        <row r="299">
          <cell r="A299">
            <v>100438</v>
          </cell>
          <cell r="B299" t="str">
            <v>PAWAN SINGH</v>
          </cell>
          <cell r="C299" t="str">
            <v>Initiator_ Reviewing</v>
          </cell>
          <cell r="D299" t="str">
            <v>Working</v>
          </cell>
        </row>
        <row r="300">
          <cell r="A300">
            <v>98312866</v>
          </cell>
          <cell r="B300" t="str">
            <v>SRIVATHSA M</v>
          </cell>
          <cell r="C300" t="str">
            <v>Initiator_ Reviewing</v>
          </cell>
          <cell r="D300" t="str">
            <v>Retired</v>
          </cell>
        </row>
        <row r="301">
          <cell r="A301">
            <v>1003574</v>
          </cell>
          <cell r="B301" t="str">
            <v>VENKATA BHASKARA RAO SAMAREDDI</v>
          </cell>
          <cell r="C301" t="str">
            <v>Initiator_ Reviewing</v>
          </cell>
          <cell r="D301" t="str">
            <v>Working</v>
          </cell>
        </row>
        <row r="302">
          <cell r="A302">
            <v>803593</v>
          </cell>
          <cell r="B302" t="str">
            <v>MILLO TADU</v>
          </cell>
          <cell r="C302" t="str">
            <v>Initiator_ Reviewing</v>
          </cell>
          <cell r="D302" t="str">
            <v>Working</v>
          </cell>
        </row>
        <row r="303">
          <cell r="A303">
            <v>98111730</v>
          </cell>
          <cell r="B303" t="str">
            <v>P CHITRA</v>
          </cell>
          <cell r="C303" t="str">
            <v>Initiator_ Reviewing</v>
          </cell>
          <cell r="D303" t="str">
            <v>Retired</v>
          </cell>
        </row>
        <row r="304">
          <cell r="A304">
            <v>98010886</v>
          </cell>
          <cell r="B304" t="str">
            <v>BUDH RAM</v>
          </cell>
          <cell r="C304" t="str">
            <v>Initiator_ Reviewing</v>
          </cell>
          <cell r="D304" t="str">
            <v>Retired</v>
          </cell>
        </row>
        <row r="305">
          <cell r="A305">
            <v>98501859</v>
          </cell>
          <cell r="B305" t="str">
            <v>PREM DASS</v>
          </cell>
          <cell r="C305" t="str">
            <v>Initiator_ Reviewing</v>
          </cell>
          <cell r="D305" t="str">
            <v>Retired</v>
          </cell>
        </row>
        <row r="306">
          <cell r="A306">
            <v>300900</v>
          </cell>
          <cell r="B306" t="str">
            <v>VIJAYAKRISHNA S</v>
          </cell>
          <cell r="C306" t="str">
            <v>Initiator_ Reviewing</v>
          </cell>
          <cell r="D306" t="str">
            <v>Working</v>
          </cell>
        </row>
        <row r="307">
          <cell r="A307">
            <v>98501469</v>
          </cell>
          <cell r="B307" t="str">
            <v>RAM SINGH</v>
          </cell>
          <cell r="C307" t="str">
            <v>Initiator_ Reviewing</v>
          </cell>
          <cell r="D307" t="str">
            <v>Retired</v>
          </cell>
        </row>
        <row r="308">
          <cell r="A308">
            <v>60320122</v>
          </cell>
          <cell r="B308" t="str">
            <v>JITENDRA KUMAR</v>
          </cell>
          <cell r="C308" t="str">
            <v>Initiator_ Reviewing</v>
          </cell>
          <cell r="D308" t="str">
            <v>Working</v>
          </cell>
        </row>
        <row r="309">
          <cell r="A309">
            <v>98213682</v>
          </cell>
          <cell r="B309" t="str">
            <v>SHOBA YUVRAJ</v>
          </cell>
          <cell r="C309" t="str">
            <v>Initiator_ Reviewing</v>
          </cell>
          <cell r="D309" t="str">
            <v>Retired</v>
          </cell>
        </row>
        <row r="310">
          <cell r="A310">
            <v>98601665</v>
          </cell>
          <cell r="B310" t="str">
            <v>PRATAPESWAR BHATTACHARYYA</v>
          </cell>
          <cell r="C310" t="str">
            <v>Initiator_ Reviewing</v>
          </cell>
          <cell r="D310" t="str">
            <v>Retired</v>
          </cell>
        </row>
        <row r="311">
          <cell r="A311">
            <v>98602092</v>
          </cell>
          <cell r="B311" t="str">
            <v>DEBATI NEELAP</v>
          </cell>
          <cell r="C311" t="str">
            <v>Initiator_ Reviewing</v>
          </cell>
          <cell r="D311" t="str">
            <v>Retired</v>
          </cell>
        </row>
        <row r="312">
          <cell r="A312">
            <v>803165</v>
          </cell>
          <cell r="B312" t="str">
            <v>ASHWINI PATIL</v>
          </cell>
          <cell r="C312" t="str">
            <v>Initiator_ Reviewing</v>
          </cell>
          <cell r="D312" t="str">
            <v>Working</v>
          </cell>
        </row>
        <row r="313">
          <cell r="A313">
            <v>98608308</v>
          </cell>
          <cell r="B313" t="str">
            <v>A S SATYAMURTHY</v>
          </cell>
          <cell r="C313" t="str">
            <v>Initiator_ Reviewing</v>
          </cell>
          <cell r="D313" t="str">
            <v>Retired</v>
          </cell>
        </row>
        <row r="314">
          <cell r="A314">
            <v>98308129</v>
          </cell>
          <cell r="B314" t="str">
            <v>BASANTILAL TIRTADE</v>
          </cell>
          <cell r="C314" t="str">
            <v>Initiator_ Reviewing</v>
          </cell>
          <cell r="D314" t="str">
            <v>Retired</v>
          </cell>
        </row>
        <row r="315">
          <cell r="A315">
            <v>60100173</v>
          </cell>
          <cell r="B315" t="str">
            <v>NITISH KUMAR</v>
          </cell>
          <cell r="C315" t="str">
            <v>Initiator_ Reviewing</v>
          </cell>
          <cell r="D315" t="str">
            <v>Working</v>
          </cell>
        </row>
        <row r="316">
          <cell r="A316">
            <v>98108222</v>
          </cell>
          <cell r="B316" t="str">
            <v>HAR PAL SINGH</v>
          </cell>
          <cell r="C316" t="str">
            <v>Initiator_ Reviewing</v>
          </cell>
          <cell r="D316" t="str">
            <v>Retired</v>
          </cell>
        </row>
        <row r="317">
          <cell r="A317">
            <v>800540</v>
          </cell>
          <cell r="B317" t="str">
            <v>RAJWINDER SINGH</v>
          </cell>
          <cell r="C317" t="str">
            <v>Initiator_ Reviewing</v>
          </cell>
          <cell r="D317" t="str">
            <v>Working</v>
          </cell>
        </row>
        <row r="318">
          <cell r="A318">
            <v>99803529</v>
          </cell>
          <cell r="B318" t="str">
            <v>NONGMAITHEM MEGHACHANDRA SINGH</v>
          </cell>
          <cell r="C318" t="str">
            <v>Initiator_ Reviewing</v>
          </cell>
          <cell r="D318" t="str">
            <v>Retired</v>
          </cell>
        </row>
        <row r="319">
          <cell r="A319">
            <v>99000682</v>
          </cell>
          <cell r="B319" t="str">
            <v>RAMESH KUMAR CHAUHAN</v>
          </cell>
          <cell r="C319" t="str">
            <v>Initiator_ Reviewing</v>
          </cell>
          <cell r="D319" t="str">
            <v>Working</v>
          </cell>
        </row>
        <row r="320">
          <cell r="A320">
            <v>60120281</v>
          </cell>
          <cell r="B320" t="str">
            <v>MANTRI VENKATA SATYA PRAVEEN</v>
          </cell>
          <cell r="C320" t="str">
            <v>Initiator_ Reviewing</v>
          </cell>
          <cell r="D320" t="str">
            <v>Working</v>
          </cell>
        </row>
        <row r="321">
          <cell r="A321">
            <v>901979</v>
          </cell>
          <cell r="B321" t="str">
            <v>PANUGANTI PULLAIAH</v>
          </cell>
          <cell r="C321" t="str">
            <v>Initiator_ Reviewing</v>
          </cell>
          <cell r="D321" t="str">
            <v>Working</v>
          </cell>
        </row>
        <row r="322">
          <cell r="A322">
            <v>98302578</v>
          </cell>
          <cell r="B322" t="str">
            <v>SATYANARAYANA VYBOINA</v>
          </cell>
          <cell r="C322" t="str">
            <v>Initiator_ Reviewing</v>
          </cell>
          <cell r="D322" t="str">
            <v>Retired</v>
          </cell>
        </row>
        <row r="323">
          <cell r="A323">
            <v>98500828</v>
          </cell>
          <cell r="B323" t="str">
            <v>SHAIL RAJ SHARMA</v>
          </cell>
          <cell r="C323" t="str">
            <v>Initiator_ Reviewing</v>
          </cell>
          <cell r="D323" t="str">
            <v>Retired</v>
          </cell>
        </row>
        <row r="324">
          <cell r="A324">
            <v>98203011</v>
          </cell>
          <cell r="B324" t="str">
            <v>MUKUNTHAN K</v>
          </cell>
          <cell r="C324" t="str">
            <v>Initiator_ Reviewing</v>
          </cell>
          <cell r="D324" t="str">
            <v>Retired</v>
          </cell>
        </row>
        <row r="325">
          <cell r="A325">
            <v>98207169</v>
          </cell>
          <cell r="B325" t="str">
            <v>KRISHAN PAL</v>
          </cell>
          <cell r="C325" t="str">
            <v>Initiator_ Reviewing</v>
          </cell>
          <cell r="D325" t="str">
            <v>Retired</v>
          </cell>
        </row>
        <row r="326">
          <cell r="A326">
            <v>98403953</v>
          </cell>
          <cell r="B326" t="str">
            <v>NAGARATHNA H R</v>
          </cell>
          <cell r="C326" t="str">
            <v>Initiator_ Reviewing</v>
          </cell>
          <cell r="D326" t="str">
            <v>Retired</v>
          </cell>
        </row>
        <row r="327">
          <cell r="A327">
            <v>98403667</v>
          </cell>
          <cell r="B327" t="str">
            <v>S NAGARAJU</v>
          </cell>
          <cell r="C327" t="str">
            <v>Initiator_ Reviewing</v>
          </cell>
          <cell r="D327" t="str">
            <v>Retired</v>
          </cell>
        </row>
        <row r="328">
          <cell r="A328">
            <v>98604042</v>
          </cell>
          <cell r="B328" t="str">
            <v>VAGHALE VIJAY BAJIRAO</v>
          </cell>
          <cell r="C328" t="str">
            <v>Initiator_ Reviewing</v>
          </cell>
          <cell r="D328" t="str">
            <v>Retired</v>
          </cell>
        </row>
        <row r="329">
          <cell r="A329">
            <v>98803550</v>
          </cell>
          <cell r="B329" t="str">
            <v>RATNAKAR SITARAM PATIL</v>
          </cell>
          <cell r="C329" t="str">
            <v>Initiator_ Reviewing</v>
          </cell>
          <cell r="D329" t="str">
            <v>Retired</v>
          </cell>
        </row>
        <row r="330">
          <cell r="A330">
            <v>98218365</v>
          </cell>
          <cell r="B330" t="str">
            <v>KRISHNARAJEN A S</v>
          </cell>
          <cell r="C330" t="str">
            <v>Initiator_ Reviewing</v>
          </cell>
          <cell r="D330" t="str">
            <v>Working</v>
          </cell>
        </row>
        <row r="331">
          <cell r="A331">
            <v>99100384</v>
          </cell>
          <cell r="B331" t="str">
            <v>ARUN KUMAR GHOSH</v>
          </cell>
          <cell r="C331" t="str">
            <v>Initiator_ Reviewing</v>
          </cell>
          <cell r="D331" t="str">
            <v>Retired</v>
          </cell>
        </row>
        <row r="332">
          <cell r="A332">
            <v>98409531</v>
          </cell>
          <cell r="B332" t="str">
            <v>PRABIR KUMAR SRIMANI</v>
          </cell>
          <cell r="C332" t="str">
            <v>Initiator_ Reviewing</v>
          </cell>
          <cell r="D332" t="str">
            <v>Retired</v>
          </cell>
        </row>
        <row r="333">
          <cell r="A333">
            <v>98605426</v>
          </cell>
          <cell r="B333" t="str">
            <v>BANI BRATA DAS</v>
          </cell>
          <cell r="C333" t="str">
            <v>Initiator_ Reviewing</v>
          </cell>
          <cell r="D333" t="str">
            <v>Retired</v>
          </cell>
        </row>
        <row r="334">
          <cell r="A334">
            <v>98909444</v>
          </cell>
          <cell r="B334" t="str">
            <v>TEJ PAL</v>
          </cell>
          <cell r="C334" t="str">
            <v>Initiator_ Reviewing</v>
          </cell>
          <cell r="D334" t="str">
            <v>Retired</v>
          </cell>
        </row>
        <row r="335">
          <cell r="A335">
            <v>60120283</v>
          </cell>
          <cell r="B335" t="str">
            <v>KORLAM SEKHAR BABU</v>
          </cell>
          <cell r="C335" t="str">
            <v>Initiator_ Reviewing</v>
          </cell>
          <cell r="D335" t="str">
            <v>Working</v>
          </cell>
        </row>
        <row r="336">
          <cell r="A336">
            <v>98911943</v>
          </cell>
          <cell r="B336" t="str">
            <v>MEERA RANI K G</v>
          </cell>
          <cell r="C336" t="str">
            <v>Initiator_ Reviewing</v>
          </cell>
          <cell r="D336" t="str">
            <v>Retired</v>
          </cell>
        </row>
        <row r="337">
          <cell r="A337">
            <v>202939</v>
          </cell>
          <cell r="B337" t="str">
            <v>BHUJANGA RAO KOLLATI</v>
          </cell>
          <cell r="C337" t="str">
            <v>Initiator_ Reviewing</v>
          </cell>
          <cell r="D337" t="str">
            <v>Working</v>
          </cell>
        </row>
        <row r="338">
          <cell r="A338">
            <v>98606298</v>
          </cell>
          <cell r="B338" t="str">
            <v>MANOJ P</v>
          </cell>
          <cell r="C338" t="str">
            <v>Initiator_ Reviewing</v>
          </cell>
          <cell r="D338" t="str">
            <v>Retired</v>
          </cell>
        </row>
        <row r="339">
          <cell r="A339">
            <v>99213602</v>
          </cell>
          <cell r="B339" t="str">
            <v>RUPA PAUL CHOUDHURY</v>
          </cell>
          <cell r="C339" t="str">
            <v>Initiator_ Reviewing</v>
          </cell>
          <cell r="D339" t="str">
            <v>Working</v>
          </cell>
        </row>
        <row r="340">
          <cell r="A340">
            <v>803074</v>
          </cell>
          <cell r="B340" t="str">
            <v>SETHUMADHAVAN P</v>
          </cell>
          <cell r="C340" t="str">
            <v>Initiator_ Reviewing</v>
          </cell>
          <cell r="D340" t="str">
            <v>Retired</v>
          </cell>
        </row>
        <row r="341">
          <cell r="A341">
            <v>98309785</v>
          </cell>
          <cell r="B341" t="str">
            <v>JAYSHRI SINGHAL</v>
          </cell>
          <cell r="C341" t="str">
            <v>Initiator_ Reviewing</v>
          </cell>
          <cell r="D341" t="str">
            <v>Retired</v>
          </cell>
        </row>
        <row r="342">
          <cell r="A342">
            <v>98806772</v>
          </cell>
          <cell r="B342" t="str">
            <v>RAM BABU GUPTA</v>
          </cell>
          <cell r="C342" t="str">
            <v>Initiator_ Reviewing</v>
          </cell>
          <cell r="D342" t="str">
            <v>Retired</v>
          </cell>
        </row>
        <row r="343">
          <cell r="A343">
            <v>99000528</v>
          </cell>
          <cell r="B343" t="str">
            <v>GEETARANI SWAIN</v>
          </cell>
          <cell r="C343" t="str">
            <v>Initiator_ Reviewing</v>
          </cell>
          <cell r="D343" t="str">
            <v>Retired</v>
          </cell>
        </row>
        <row r="344">
          <cell r="A344">
            <v>99800700</v>
          </cell>
          <cell r="B344" t="str">
            <v>LAWAND ASHOK SAHEBRAO</v>
          </cell>
          <cell r="C344" t="str">
            <v>Initiator_ Reviewing</v>
          </cell>
          <cell r="D344" t="str">
            <v>Working</v>
          </cell>
        </row>
        <row r="345">
          <cell r="A345">
            <v>98905716</v>
          </cell>
          <cell r="B345" t="str">
            <v>VINAY SHUKLA</v>
          </cell>
          <cell r="C345" t="str">
            <v>Initiator_ Reviewing</v>
          </cell>
          <cell r="D345" t="str">
            <v>Retired</v>
          </cell>
        </row>
        <row r="346">
          <cell r="A346">
            <v>99307402</v>
          </cell>
          <cell r="B346" t="str">
            <v>RAJ KUMAR MISHRA</v>
          </cell>
          <cell r="C346" t="str">
            <v>Initiator_ Reviewing</v>
          </cell>
          <cell r="D346" t="str">
            <v>Working</v>
          </cell>
        </row>
        <row r="347">
          <cell r="A347">
            <v>99803897</v>
          </cell>
          <cell r="B347" t="str">
            <v>SUNDER LAL MARKAM</v>
          </cell>
          <cell r="C347" t="str">
            <v>Initiator_ Reviewing</v>
          </cell>
          <cell r="D347" t="str">
            <v>Working</v>
          </cell>
        </row>
        <row r="348">
          <cell r="A348">
            <v>99105944</v>
          </cell>
          <cell r="B348" t="str">
            <v>ANIL BANI</v>
          </cell>
          <cell r="C348" t="str">
            <v>Initiator_ Reviewing</v>
          </cell>
          <cell r="D348" t="str">
            <v>Working</v>
          </cell>
        </row>
        <row r="349">
          <cell r="A349">
            <v>500445</v>
          </cell>
          <cell r="B349" t="str">
            <v>SHAKUNTLA CHADHA</v>
          </cell>
          <cell r="C349" t="str">
            <v>Initiator_ Reviewing</v>
          </cell>
          <cell r="D349" t="str">
            <v>Retired</v>
          </cell>
        </row>
        <row r="350">
          <cell r="A350">
            <v>203675</v>
          </cell>
          <cell r="B350" t="str">
            <v>KHATAVKAR PRAVIN RAMCHANDRA</v>
          </cell>
          <cell r="C350" t="str">
            <v>Initiator_ Reviewing</v>
          </cell>
          <cell r="D350" t="str">
            <v>Working</v>
          </cell>
        </row>
        <row r="351">
          <cell r="A351">
            <v>98406479</v>
          </cell>
          <cell r="B351" t="str">
            <v>VALSALAN N</v>
          </cell>
          <cell r="C351" t="str">
            <v>Initiator_ Reviewing</v>
          </cell>
          <cell r="D351" t="str">
            <v>Retired</v>
          </cell>
        </row>
        <row r="352">
          <cell r="A352">
            <v>201567</v>
          </cell>
          <cell r="B352" t="str">
            <v>PRAKASA RAO KOMARAVALLI</v>
          </cell>
          <cell r="C352" t="str">
            <v>Initiator_ Reviewing</v>
          </cell>
          <cell r="D352" t="str">
            <v>Working</v>
          </cell>
        </row>
        <row r="353">
          <cell r="A353">
            <v>203150</v>
          </cell>
          <cell r="B353" t="str">
            <v>UMESH AGRAWAL</v>
          </cell>
          <cell r="C353" t="str">
            <v>Initiator_ Reviewing</v>
          </cell>
          <cell r="D353" t="str">
            <v>Working</v>
          </cell>
        </row>
        <row r="354">
          <cell r="A354">
            <v>99800971</v>
          </cell>
          <cell r="B354" t="str">
            <v>ANGAD KUMAR</v>
          </cell>
          <cell r="C354" t="str">
            <v>Initiator_ Reviewing</v>
          </cell>
          <cell r="D354" t="str">
            <v>Retired</v>
          </cell>
        </row>
        <row r="355">
          <cell r="A355">
            <v>99800990</v>
          </cell>
          <cell r="B355" t="str">
            <v>RAJ KUMAR BARAT</v>
          </cell>
          <cell r="C355" t="str">
            <v>Initiator_ Reviewing</v>
          </cell>
          <cell r="D355" t="str">
            <v>Retired</v>
          </cell>
        </row>
        <row r="356">
          <cell r="A356">
            <v>400946</v>
          </cell>
          <cell r="B356" t="str">
            <v>PANDU VANKUDOTH</v>
          </cell>
          <cell r="C356" t="str">
            <v>Initiator_ Reviewing</v>
          </cell>
          <cell r="D356" t="str">
            <v>Working</v>
          </cell>
        </row>
        <row r="357">
          <cell r="A357">
            <v>98308526</v>
          </cell>
          <cell r="B357" t="str">
            <v>JANGAM BHASKAR SITARAM</v>
          </cell>
          <cell r="C357" t="str">
            <v>Initiator_ Reviewing</v>
          </cell>
          <cell r="D357" t="str">
            <v>Retired</v>
          </cell>
        </row>
        <row r="358">
          <cell r="A358">
            <v>99411324</v>
          </cell>
          <cell r="B358" t="str">
            <v>MANI P</v>
          </cell>
          <cell r="C358" t="str">
            <v>Initiator_ Reviewing</v>
          </cell>
          <cell r="D358" t="str">
            <v>Retired</v>
          </cell>
        </row>
        <row r="359">
          <cell r="A359">
            <v>98500864</v>
          </cell>
          <cell r="B359" t="str">
            <v>KURUMTHODATHIL KURUVILLA RAJU</v>
          </cell>
          <cell r="C359" t="str">
            <v>Initiator_ Reviewing</v>
          </cell>
          <cell r="D359" t="str">
            <v>Retired</v>
          </cell>
        </row>
        <row r="360">
          <cell r="A360">
            <v>99101887</v>
          </cell>
          <cell r="B360" t="str">
            <v>VIPAN KUMAR</v>
          </cell>
          <cell r="C360" t="str">
            <v>Initiator_ Reviewing</v>
          </cell>
          <cell r="D360" t="str">
            <v>Retired</v>
          </cell>
        </row>
        <row r="361">
          <cell r="A361">
            <v>99003452</v>
          </cell>
          <cell r="B361" t="str">
            <v>KRISHNA DHAN DAS</v>
          </cell>
          <cell r="C361" t="str">
            <v>Initiator_ Reviewing</v>
          </cell>
          <cell r="D361" t="str">
            <v>Retired</v>
          </cell>
        </row>
        <row r="362">
          <cell r="A362">
            <v>301338</v>
          </cell>
          <cell r="B362" t="str">
            <v>SUBBA RAO MOLATHOTI</v>
          </cell>
          <cell r="C362" t="str">
            <v>Initiator_ Reviewing</v>
          </cell>
          <cell r="D362" t="str">
            <v>Working</v>
          </cell>
        </row>
        <row r="363">
          <cell r="A363">
            <v>98214892</v>
          </cell>
          <cell r="B363" t="str">
            <v>SANJEEV SHANTINATH SONTAKKE</v>
          </cell>
          <cell r="C363" t="str">
            <v>Initiator_ Reviewing</v>
          </cell>
          <cell r="D363" t="str">
            <v>Retired</v>
          </cell>
        </row>
        <row r="364">
          <cell r="A364">
            <v>204460</v>
          </cell>
          <cell r="B364" t="str">
            <v>DIWATE VIKAS</v>
          </cell>
          <cell r="C364" t="str">
            <v>Initiator_ Reviewing</v>
          </cell>
          <cell r="D364" t="str">
            <v>Working</v>
          </cell>
        </row>
        <row r="365">
          <cell r="A365">
            <v>205712</v>
          </cell>
          <cell r="B365" t="str">
            <v>ANIL KUMAR</v>
          </cell>
          <cell r="C365" t="str">
            <v>Initiator_ Reviewing</v>
          </cell>
          <cell r="D365" t="str">
            <v>Working</v>
          </cell>
        </row>
        <row r="366">
          <cell r="A366">
            <v>99802171</v>
          </cell>
          <cell r="B366" t="str">
            <v>PATIL ARCHANA ANANT</v>
          </cell>
          <cell r="C366" t="str">
            <v>Initiator_ Reviewing</v>
          </cell>
          <cell r="D366" t="str">
            <v>Working</v>
          </cell>
        </row>
        <row r="367">
          <cell r="A367">
            <v>400540</v>
          </cell>
          <cell r="B367" t="str">
            <v>MANGILAL BADARA</v>
          </cell>
          <cell r="C367" t="str">
            <v>Initiator_ Reviewing</v>
          </cell>
          <cell r="D367" t="str">
            <v>Working</v>
          </cell>
        </row>
        <row r="368">
          <cell r="A368">
            <v>1801218</v>
          </cell>
          <cell r="B368" t="str">
            <v>RAVI SAKHARAM SABLE</v>
          </cell>
          <cell r="C368" t="str">
            <v>Initiator_ Reviewing</v>
          </cell>
          <cell r="D368" t="str">
            <v>Working</v>
          </cell>
        </row>
        <row r="369">
          <cell r="A369">
            <v>98503234</v>
          </cell>
          <cell r="B369" t="str">
            <v>PRAMOD PANDIT MALI</v>
          </cell>
          <cell r="C369" t="str">
            <v>Initiator_ Reviewing</v>
          </cell>
          <cell r="D369" t="str">
            <v>Retired</v>
          </cell>
        </row>
        <row r="370">
          <cell r="A370">
            <v>98008786</v>
          </cell>
          <cell r="B370" t="str">
            <v>GIRIYAMMA</v>
          </cell>
          <cell r="C370" t="str">
            <v>Initiator_ Reviewing</v>
          </cell>
          <cell r="D370" t="str">
            <v>Retired</v>
          </cell>
        </row>
        <row r="371">
          <cell r="A371">
            <v>98312274</v>
          </cell>
          <cell r="B371" t="str">
            <v>BISWAJIT SARKAR</v>
          </cell>
          <cell r="C371" t="str">
            <v>Initiator_ Reviewing</v>
          </cell>
          <cell r="D371" t="str">
            <v>Retired</v>
          </cell>
        </row>
        <row r="372">
          <cell r="A372">
            <v>98304006</v>
          </cell>
          <cell r="B372" t="str">
            <v>LAKSHMI PRASANNA V</v>
          </cell>
          <cell r="C372" t="str">
            <v>Initiator_ Reviewing</v>
          </cell>
          <cell r="D372" t="str">
            <v>Retired</v>
          </cell>
        </row>
        <row r="373">
          <cell r="A373">
            <v>99404749</v>
          </cell>
          <cell r="B373" t="str">
            <v>SUBIR KUMAR MONDAL</v>
          </cell>
          <cell r="C373" t="str">
            <v>Initiator_ Reviewing</v>
          </cell>
          <cell r="D373" t="str">
            <v>Retired</v>
          </cell>
        </row>
        <row r="374">
          <cell r="A374">
            <v>99801756</v>
          </cell>
          <cell r="B374" t="str">
            <v>ARCHANA SANDEEP KURKURE</v>
          </cell>
          <cell r="C374" t="str">
            <v>Initiator_ Reviewing</v>
          </cell>
          <cell r="D374" t="str">
            <v>Working</v>
          </cell>
        </row>
        <row r="375">
          <cell r="A375">
            <v>98606070</v>
          </cell>
          <cell r="B375" t="str">
            <v>KRISHAN CHANDER</v>
          </cell>
          <cell r="C375" t="str">
            <v>Initiator_ Reviewing</v>
          </cell>
          <cell r="D375" t="str">
            <v>Retired</v>
          </cell>
        </row>
        <row r="376">
          <cell r="A376">
            <v>98901650</v>
          </cell>
          <cell r="B376" t="str">
            <v>ARCHNA VERMA</v>
          </cell>
          <cell r="C376" t="str">
            <v>Initiator_ Reviewing</v>
          </cell>
          <cell r="D376" t="str">
            <v>Retired</v>
          </cell>
        </row>
        <row r="377">
          <cell r="A377">
            <v>99305999</v>
          </cell>
          <cell r="B377" t="str">
            <v>TARINI PRASAD TRIPATHY</v>
          </cell>
          <cell r="C377" t="str">
            <v>Initiator_ Reviewing</v>
          </cell>
          <cell r="D377" t="str">
            <v>Working</v>
          </cell>
        </row>
        <row r="378">
          <cell r="A378">
            <v>99801535</v>
          </cell>
          <cell r="B378" t="str">
            <v>WADHAWE KISHORE FAKIRRAO</v>
          </cell>
          <cell r="C378" t="str">
            <v>Initiator_ Reviewing</v>
          </cell>
          <cell r="D378" t="str">
            <v>Working</v>
          </cell>
        </row>
        <row r="379">
          <cell r="A379">
            <v>98203275</v>
          </cell>
          <cell r="B379" t="str">
            <v>MOHAN LAXMAN DIXIT</v>
          </cell>
          <cell r="C379" t="str">
            <v>Initiator_ Reviewing</v>
          </cell>
          <cell r="D379" t="str">
            <v>Retired</v>
          </cell>
        </row>
        <row r="380">
          <cell r="A380">
            <v>600642</v>
          </cell>
          <cell r="B380" t="str">
            <v>IMRAN KHAN</v>
          </cell>
          <cell r="C380" t="str">
            <v>Initiator_ Reviewing</v>
          </cell>
          <cell r="D380" t="str">
            <v>Working</v>
          </cell>
        </row>
        <row r="381">
          <cell r="A381">
            <v>98212361</v>
          </cell>
          <cell r="B381" t="str">
            <v>UMAYAMMA M</v>
          </cell>
          <cell r="C381" t="str">
            <v>Initiator_ Reviewing</v>
          </cell>
          <cell r="D381" t="str">
            <v>Retired</v>
          </cell>
        </row>
        <row r="382">
          <cell r="A382">
            <v>900785</v>
          </cell>
          <cell r="B382" t="str">
            <v>GULBINDER SINGH</v>
          </cell>
          <cell r="C382" t="str">
            <v>Initiator_ Reviewing</v>
          </cell>
          <cell r="D382" t="str">
            <v>Working</v>
          </cell>
        </row>
        <row r="383">
          <cell r="A383">
            <v>98007968</v>
          </cell>
          <cell r="B383" t="str">
            <v>MADHU SUDAN SHARMA</v>
          </cell>
          <cell r="C383" t="str">
            <v>Initiator_ Reviewing</v>
          </cell>
          <cell r="D383" t="str">
            <v>Retired</v>
          </cell>
        </row>
        <row r="384">
          <cell r="A384">
            <v>98705338</v>
          </cell>
          <cell r="B384" t="str">
            <v>NARENDRABHAI PARMAR</v>
          </cell>
          <cell r="C384" t="str">
            <v>Initiator_ Reviewing</v>
          </cell>
          <cell r="D384" t="str">
            <v>Working</v>
          </cell>
        </row>
        <row r="385">
          <cell r="A385">
            <v>1100771</v>
          </cell>
          <cell r="B385" t="str">
            <v>M S HARI</v>
          </cell>
          <cell r="C385" t="str">
            <v>Initiator_ Reviewing</v>
          </cell>
          <cell r="D385" t="str">
            <v>Working</v>
          </cell>
        </row>
        <row r="386">
          <cell r="A386">
            <v>1002526</v>
          </cell>
          <cell r="B386" t="str">
            <v>SHANKAR DAYAL YADAV</v>
          </cell>
          <cell r="C386" t="str">
            <v>Initiator_ Reviewing</v>
          </cell>
          <cell r="D386" t="str">
            <v>Working</v>
          </cell>
        </row>
        <row r="387">
          <cell r="A387">
            <v>1800502</v>
          </cell>
          <cell r="B387" t="str">
            <v>ANIMESH KHANDEY</v>
          </cell>
          <cell r="C387" t="str">
            <v>Initiator_ Reviewing</v>
          </cell>
          <cell r="D387" t="str">
            <v>Working</v>
          </cell>
        </row>
        <row r="388">
          <cell r="A388">
            <v>700706</v>
          </cell>
          <cell r="B388" t="str">
            <v>TARUN KUMAR SONI</v>
          </cell>
          <cell r="C388" t="str">
            <v>Initiator_ Reviewing</v>
          </cell>
          <cell r="D388" t="str">
            <v>Working</v>
          </cell>
        </row>
        <row r="389">
          <cell r="A389">
            <v>903101</v>
          </cell>
          <cell r="B389" t="str">
            <v>BRIJESH SINGH</v>
          </cell>
          <cell r="C389" t="str">
            <v>Initiator_ Reviewing</v>
          </cell>
          <cell r="D389" t="str">
            <v>Working</v>
          </cell>
        </row>
        <row r="390">
          <cell r="A390">
            <v>101134</v>
          </cell>
          <cell r="B390" t="str">
            <v>PRAFULLA KUMAR SAXENA</v>
          </cell>
          <cell r="C390" t="str">
            <v>Initiator_ Reviewing</v>
          </cell>
          <cell r="D390" t="str">
            <v>Working</v>
          </cell>
        </row>
        <row r="391">
          <cell r="A391">
            <v>99402288</v>
          </cell>
          <cell r="B391" t="str">
            <v>ANITA JAIN</v>
          </cell>
          <cell r="C391" t="str">
            <v>Initiator_ Reviewing</v>
          </cell>
          <cell r="D391" t="str">
            <v>Working</v>
          </cell>
        </row>
        <row r="392">
          <cell r="A392">
            <v>99512184</v>
          </cell>
          <cell r="B392" t="str">
            <v>MANISH KUMAR KHARE</v>
          </cell>
          <cell r="C392" t="str">
            <v>Initiator_ Reviewing</v>
          </cell>
          <cell r="D392" t="str">
            <v>Working</v>
          </cell>
        </row>
        <row r="393">
          <cell r="A393">
            <v>301875</v>
          </cell>
          <cell r="B393" t="str">
            <v>MANISH SAMADHIYA</v>
          </cell>
          <cell r="C393" t="str">
            <v>Initiator_ Reviewing</v>
          </cell>
          <cell r="D393" t="str">
            <v>Working</v>
          </cell>
        </row>
        <row r="394">
          <cell r="A394">
            <v>98704604</v>
          </cell>
          <cell r="B394" t="str">
            <v>CHANDUBHAI LALDAS PATEL</v>
          </cell>
          <cell r="C394" t="str">
            <v>Initiator_ Reviewing</v>
          </cell>
          <cell r="D394" t="str">
            <v>Retired</v>
          </cell>
        </row>
        <row r="395">
          <cell r="A395">
            <v>201648</v>
          </cell>
          <cell r="B395" t="str">
            <v>KAVITHA NATHAN</v>
          </cell>
          <cell r="C395" t="str">
            <v>Initiator_ Reviewing</v>
          </cell>
          <cell r="D395" t="str">
            <v>Working</v>
          </cell>
        </row>
        <row r="396">
          <cell r="A396">
            <v>1001478</v>
          </cell>
          <cell r="B396" t="str">
            <v>DIPTI GUPTA</v>
          </cell>
          <cell r="C396" t="str">
            <v>Initiator_ Reviewing</v>
          </cell>
          <cell r="D396" t="str">
            <v>Working</v>
          </cell>
        </row>
        <row r="397">
          <cell r="A397">
            <v>201113</v>
          </cell>
          <cell r="B397" t="str">
            <v>VIJAY SRIVASTAVA</v>
          </cell>
          <cell r="C397" t="str">
            <v>Initiator_ Reviewing</v>
          </cell>
          <cell r="D397" t="str">
            <v>Working</v>
          </cell>
        </row>
        <row r="398">
          <cell r="A398">
            <v>99501327</v>
          </cell>
          <cell r="B398" t="str">
            <v>MANIK PRAMANIK</v>
          </cell>
          <cell r="C398" t="str">
            <v>Initiator_ Reviewing</v>
          </cell>
          <cell r="D398" t="str">
            <v>Working</v>
          </cell>
        </row>
        <row r="399">
          <cell r="A399">
            <v>60100058</v>
          </cell>
          <cell r="B399" t="str">
            <v>Vikash</v>
          </cell>
          <cell r="C399" t="str">
            <v>Initiator_ Reviewing</v>
          </cell>
          <cell r="D399" t="str">
            <v>Working</v>
          </cell>
        </row>
        <row r="400">
          <cell r="A400">
            <v>1100329</v>
          </cell>
          <cell r="B400" t="str">
            <v>HARI NARAYAN DHARKAR</v>
          </cell>
          <cell r="C400" t="str">
            <v>Initiator_ Reviewing</v>
          </cell>
          <cell r="D400" t="str">
            <v>Working</v>
          </cell>
        </row>
        <row r="401">
          <cell r="A401">
            <v>303826</v>
          </cell>
          <cell r="B401" t="str">
            <v>SANDHYA SONI</v>
          </cell>
          <cell r="C401" t="str">
            <v>Initiator_ Reviewing</v>
          </cell>
          <cell r="D401" t="str">
            <v>Working</v>
          </cell>
        </row>
        <row r="402">
          <cell r="A402">
            <v>99603214</v>
          </cell>
          <cell r="B402" t="str">
            <v>PREM CHANDRA</v>
          </cell>
          <cell r="C402" t="str">
            <v>Initiator_ Reviewing</v>
          </cell>
          <cell r="D402" t="str">
            <v>Working</v>
          </cell>
        </row>
        <row r="403">
          <cell r="A403">
            <v>803619</v>
          </cell>
          <cell r="B403" t="str">
            <v>SINGH BRIJENDRA BHADUR</v>
          </cell>
          <cell r="C403" t="str">
            <v>Initiator_ Reviewing</v>
          </cell>
          <cell r="D403" t="str">
            <v>Working</v>
          </cell>
        </row>
        <row r="404">
          <cell r="A404">
            <v>1002257</v>
          </cell>
          <cell r="B404" t="str">
            <v>SALINI JOSE</v>
          </cell>
          <cell r="C404" t="str">
            <v>Initiator_ Reviewing</v>
          </cell>
          <cell r="D404" t="str">
            <v>Working</v>
          </cell>
        </row>
        <row r="405">
          <cell r="A405">
            <v>600386</v>
          </cell>
          <cell r="B405" t="str">
            <v>SHASHI BHUSHAN BAIRAGI</v>
          </cell>
          <cell r="C405" t="str">
            <v>Initiator_ Reviewing</v>
          </cell>
          <cell r="D405" t="str">
            <v>Working</v>
          </cell>
        </row>
        <row r="406">
          <cell r="A406">
            <v>300928</v>
          </cell>
          <cell r="B406" t="str">
            <v>KHAN MOHD FAIZ RAHAMAN KHAN</v>
          </cell>
          <cell r="C406" t="str">
            <v>Initiator_ Reviewing</v>
          </cell>
          <cell r="D406" t="str">
            <v>Working</v>
          </cell>
        </row>
        <row r="407">
          <cell r="A407">
            <v>302772</v>
          </cell>
          <cell r="B407" t="str">
            <v>VIDUSHI DIXIT</v>
          </cell>
          <cell r="C407" t="str">
            <v>Initiator_ Reviewing</v>
          </cell>
          <cell r="D407" t="str">
            <v>Working</v>
          </cell>
        </row>
        <row r="408">
          <cell r="A408">
            <v>98404988</v>
          </cell>
          <cell r="B408" t="str">
            <v>VENKATASUBRAMANI G</v>
          </cell>
          <cell r="C408" t="str">
            <v>Initiator_ Reviewing</v>
          </cell>
          <cell r="D408" t="str">
            <v>Retired</v>
          </cell>
        </row>
        <row r="409">
          <cell r="A409">
            <v>99700981</v>
          </cell>
          <cell r="B409" t="str">
            <v>NITESH JAIN</v>
          </cell>
          <cell r="C409" t="str">
            <v>Initiator_ Reviewing</v>
          </cell>
          <cell r="D409" t="str">
            <v>Working</v>
          </cell>
        </row>
        <row r="410">
          <cell r="A410">
            <v>60320003</v>
          </cell>
          <cell r="B410" t="str">
            <v>MADHURYYA KUMAR GOGOI</v>
          </cell>
          <cell r="C410" t="str">
            <v>Initiator_ Reviewing</v>
          </cell>
          <cell r="D410" t="str">
            <v>Retired</v>
          </cell>
        </row>
        <row r="411">
          <cell r="A411">
            <v>99900041</v>
          </cell>
          <cell r="B411" t="str">
            <v>ASHISH AGARWAL</v>
          </cell>
          <cell r="C411" t="str">
            <v>Initiator_ Reviewing</v>
          </cell>
          <cell r="D411" t="str">
            <v>Working</v>
          </cell>
        </row>
        <row r="412">
          <cell r="A412">
            <v>202710</v>
          </cell>
          <cell r="B412" t="str">
            <v>KAJARI MUKHERJEE</v>
          </cell>
          <cell r="C412" t="str">
            <v>Initiator_ Reviewing</v>
          </cell>
          <cell r="D412" t="str">
            <v>Working</v>
          </cell>
        </row>
        <row r="413">
          <cell r="A413">
            <v>905050</v>
          </cell>
          <cell r="B413" t="str">
            <v>PANKAJ KUMAR SRIVASTAVA</v>
          </cell>
          <cell r="C413" t="str">
            <v>Initiator_ Reviewing</v>
          </cell>
          <cell r="D413" t="str">
            <v>Working</v>
          </cell>
        </row>
        <row r="414">
          <cell r="A414">
            <v>902457</v>
          </cell>
          <cell r="B414" t="str">
            <v>KUMAR SOURABH</v>
          </cell>
          <cell r="C414" t="str">
            <v>Initiator_ Reviewing</v>
          </cell>
          <cell r="D414" t="str">
            <v>Working</v>
          </cell>
        </row>
        <row r="415">
          <cell r="A415">
            <v>205860</v>
          </cell>
          <cell r="B415" t="str">
            <v>VISHNU KUMAR KAUNTIA</v>
          </cell>
          <cell r="C415" t="str">
            <v>Initiator_ Reviewing</v>
          </cell>
          <cell r="D415" t="str">
            <v>Working</v>
          </cell>
        </row>
        <row r="416">
          <cell r="A416">
            <v>304684</v>
          </cell>
          <cell r="B416" t="str">
            <v>UPAL KANTI MONDAL</v>
          </cell>
          <cell r="C416" t="str">
            <v>Initiator_ Reviewing</v>
          </cell>
          <cell r="D416" t="str">
            <v>Working</v>
          </cell>
        </row>
        <row r="417">
          <cell r="A417">
            <v>206022</v>
          </cell>
          <cell r="B417" t="str">
            <v>VISHAL RAJ</v>
          </cell>
          <cell r="C417" t="str">
            <v>Initiator_ Reviewing</v>
          </cell>
          <cell r="D417" t="str">
            <v>Working</v>
          </cell>
        </row>
        <row r="418">
          <cell r="A418">
            <v>1001143</v>
          </cell>
          <cell r="B418" t="str">
            <v>PRIYANKA VERMA</v>
          </cell>
          <cell r="C418" t="str">
            <v>Initiator_ Reviewing</v>
          </cell>
          <cell r="D418" t="str">
            <v>Working</v>
          </cell>
        </row>
        <row r="419">
          <cell r="A419">
            <v>300673</v>
          </cell>
          <cell r="B419" t="str">
            <v>PUSHPENDRA SINGH</v>
          </cell>
          <cell r="C419" t="str">
            <v>Initiator_ Reviewing</v>
          </cell>
          <cell r="D419" t="str">
            <v>Working</v>
          </cell>
        </row>
        <row r="420">
          <cell r="A420">
            <v>303560</v>
          </cell>
          <cell r="B420" t="str">
            <v>SHRIKANTHA G</v>
          </cell>
          <cell r="C420" t="str">
            <v>Initiator_ Reviewing</v>
          </cell>
          <cell r="D420" t="str">
            <v>Working</v>
          </cell>
        </row>
        <row r="421">
          <cell r="A421">
            <v>402071</v>
          </cell>
          <cell r="B421" t="str">
            <v>Yogendra Singh</v>
          </cell>
          <cell r="C421" t="str">
            <v>Initiator_ Reviewing</v>
          </cell>
          <cell r="D421" t="str">
            <v>Working</v>
          </cell>
        </row>
        <row r="422">
          <cell r="A422">
            <v>1002190</v>
          </cell>
          <cell r="B422" t="str">
            <v>RANJANA KHALIL</v>
          </cell>
          <cell r="C422" t="str">
            <v>Initiator_ Reviewing</v>
          </cell>
          <cell r="D422" t="str">
            <v>Working</v>
          </cell>
        </row>
        <row r="423">
          <cell r="A423">
            <v>99801666</v>
          </cell>
          <cell r="B423" t="str">
            <v>AMAR MEHROTRA</v>
          </cell>
          <cell r="C423" t="str">
            <v>Initiator_ Reviewing</v>
          </cell>
          <cell r="D423" t="str">
            <v>Working</v>
          </cell>
        </row>
        <row r="424">
          <cell r="A424">
            <v>600163</v>
          </cell>
          <cell r="B424" t="str">
            <v>RAKESH KR BASWAL</v>
          </cell>
          <cell r="C424" t="str">
            <v>Initiator_ Reviewing</v>
          </cell>
          <cell r="D424" t="str">
            <v>Working</v>
          </cell>
        </row>
        <row r="425">
          <cell r="A425">
            <v>98601355</v>
          </cell>
          <cell r="B425" t="str">
            <v>PREM NARAYAN MALVIYA</v>
          </cell>
          <cell r="C425" t="str">
            <v>Initiator_ Reviewing</v>
          </cell>
          <cell r="D425" t="str">
            <v>Retired</v>
          </cell>
        </row>
        <row r="426">
          <cell r="A426">
            <v>302430</v>
          </cell>
          <cell r="B426" t="str">
            <v>SATYANARAYANA JANAPANEEDI</v>
          </cell>
          <cell r="C426" t="str">
            <v>Initiator_ Reviewing</v>
          </cell>
          <cell r="D426" t="str">
            <v>Working</v>
          </cell>
        </row>
        <row r="427">
          <cell r="A427">
            <v>1003196</v>
          </cell>
          <cell r="B427" t="str">
            <v>RAVI PRATAP SINGH</v>
          </cell>
          <cell r="C427" t="str">
            <v>Initiator_ Reviewing</v>
          </cell>
          <cell r="D427" t="str">
            <v>Working</v>
          </cell>
        </row>
        <row r="428">
          <cell r="A428">
            <v>803515</v>
          </cell>
          <cell r="B428" t="str">
            <v>SURYANARAYANA HANUMANTHU</v>
          </cell>
          <cell r="C428" t="str">
            <v>Initiator_ Reviewing</v>
          </cell>
          <cell r="D428" t="str">
            <v>Working</v>
          </cell>
        </row>
        <row r="429">
          <cell r="A429">
            <v>60100063</v>
          </cell>
          <cell r="B429" t="str">
            <v>MAYANK UNIYAL</v>
          </cell>
          <cell r="C429" t="str">
            <v>Initiator_ Reviewing</v>
          </cell>
          <cell r="D429" t="str">
            <v>Working</v>
          </cell>
        </row>
        <row r="430">
          <cell r="A430">
            <v>400942</v>
          </cell>
          <cell r="B430" t="str">
            <v>REKHA KAUNDAL</v>
          </cell>
          <cell r="C430" t="str">
            <v>Initiator_ Reviewing</v>
          </cell>
          <cell r="D430" t="str">
            <v>Working</v>
          </cell>
        </row>
        <row r="431">
          <cell r="A431">
            <v>203573</v>
          </cell>
          <cell r="B431" t="str">
            <v>JATINDER SINGH GILL</v>
          </cell>
          <cell r="C431" t="str">
            <v>Initiator_ Reviewing</v>
          </cell>
          <cell r="D431" t="str">
            <v>Retired</v>
          </cell>
        </row>
        <row r="432">
          <cell r="A432">
            <v>99702707</v>
          </cell>
          <cell r="B432" t="str">
            <v>S. VAIDEGI</v>
          </cell>
          <cell r="C432" t="str">
            <v>Initiator_ Reviewing</v>
          </cell>
          <cell r="D432" t="str">
            <v>Working</v>
          </cell>
        </row>
        <row r="433">
          <cell r="A433">
            <v>1900496</v>
          </cell>
          <cell r="B433" t="str">
            <v>ROHITASH MEENA</v>
          </cell>
          <cell r="C433" t="str">
            <v>Initiator_ Reviewing</v>
          </cell>
          <cell r="D433" t="str">
            <v>Working</v>
          </cell>
        </row>
        <row r="434">
          <cell r="A434">
            <v>1001359</v>
          </cell>
          <cell r="B434" t="str">
            <v>ARSHED JAVAID</v>
          </cell>
          <cell r="C434" t="str">
            <v>Initiator_ Reviewing</v>
          </cell>
          <cell r="D434" t="str">
            <v>Working</v>
          </cell>
        </row>
        <row r="435">
          <cell r="A435">
            <v>203520</v>
          </cell>
          <cell r="B435" t="str">
            <v>BHALERAO RUSHIKESH DNYANESHWAR</v>
          </cell>
          <cell r="C435" t="str">
            <v>Initiator_ Reviewing</v>
          </cell>
          <cell r="D435" t="str">
            <v>Working</v>
          </cell>
        </row>
        <row r="436">
          <cell r="A436">
            <v>801909</v>
          </cell>
          <cell r="B436" t="str">
            <v>SAURABH YADAV</v>
          </cell>
          <cell r="C436" t="str">
            <v>Initiator_ Reviewing</v>
          </cell>
          <cell r="D436" t="str">
            <v>Working</v>
          </cell>
        </row>
        <row r="437">
          <cell r="A437">
            <v>99603629</v>
          </cell>
          <cell r="B437" t="str">
            <v>KUNTAL MANDAL</v>
          </cell>
          <cell r="C437" t="str">
            <v>Initiator_ Reviewing</v>
          </cell>
          <cell r="D437" t="str">
            <v>Working</v>
          </cell>
        </row>
        <row r="438">
          <cell r="A438">
            <v>98406158</v>
          </cell>
          <cell r="B438" t="str">
            <v>SURENDRAN NAIR S</v>
          </cell>
          <cell r="C438" t="str">
            <v>Initiator_ Reviewing</v>
          </cell>
          <cell r="D438" t="str">
            <v>Retired</v>
          </cell>
        </row>
        <row r="439">
          <cell r="A439">
            <v>99202586</v>
          </cell>
          <cell r="B439" t="str">
            <v>SOURAV SAHA</v>
          </cell>
          <cell r="C439" t="str">
            <v>Initiator_ Reviewing</v>
          </cell>
          <cell r="D439" t="str">
            <v>Working</v>
          </cell>
        </row>
        <row r="440">
          <cell r="A440">
            <v>902404</v>
          </cell>
          <cell r="B440" t="str">
            <v>ANAND KUMAR</v>
          </cell>
          <cell r="C440" t="str">
            <v>Initiator_ Reviewing</v>
          </cell>
          <cell r="D440" t="str">
            <v>Working</v>
          </cell>
        </row>
        <row r="441">
          <cell r="A441">
            <v>1800108</v>
          </cell>
          <cell r="B441" t="str">
            <v>MANSINGH MEENA</v>
          </cell>
          <cell r="C441" t="str">
            <v>Initiator_ Reviewing</v>
          </cell>
          <cell r="D441" t="str">
            <v>Working</v>
          </cell>
        </row>
        <row r="442">
          <cell r="A442">
            <v>1002953</v>
          </cell>
          <cell r="B442" t="str">
            <v>MANOJ KUMAR</v>
          </cell>
          <cell r="C442" t="str">
            <v>Initiator_ Reviewing</v>
          </cell>
          <cell r="D442" t="str">
            <v>Working</v>
          </cell>
        </row>
        <row r="443">
          <cell r="A443">
            <v>304163</v>
          </cell>
          <cell r="B443" t="str">
            <v>RAVINDER KUMAR</v>
          </cell>
          <cell r="C443" t="str">
            <v>Initiator_ Reviewing</v>
          </cell>
          <cell r="D443" t="str">
            <v>Working</v>
          </cell>
        </row>
        <row r="444">
          <cell r="A444">
            <v>98804743</v>
          </cell>
          <cell r="B444" t="str">
            <v>LOV KUSH</v>
          </cell>
          <cell r="C444" t="str">
            <v>Initiator_ Reviewing</v>
          </cell>
          <cell r="D444" t="str">
            <v>Working</v>
          </cell>
        </row>
        <row r="445">
          <cell r="A445">
            <v>205852</v>
          </cell>
          <cell r="B445" t="str">
            <v>MANOJ</v>
          </cell>
          <cell r="C445" t="str">
            <v>Initiator_ Reviewing</v>
          </cell>
          <cell r="D445" t="str">
            <v>Working</v>
          </cell>
        </row>
        <row r="446">
          <cell r="A446">
            <v>99801897</v>
          </cell>
          <cell r="B446" t="str">
            <v>ANAND PRASHAD</v>
          </cell>
          <cell r="C446" t="str">
            <v>Initiator_ Reviewing</v>
          </cell>
          <cell r="D446" t="str">
            <v>Working</v>
          </cell>
        </row>
        <row r="447">
          <cell r="A447">
            <v>302088</v>
          </cell>
          <cell r="B447" t="str">
            <v>SUJEET KUMAR</v>
          </cell>
          <cell r="C447" t="str">
            <v>Initiator_ Reviewing</v>
          </cell>
          <cell r="D447" t="str">
            <v>Working</v>
          </cell>
        </row>
        <row r="448">
          <cell r="A448">
            <v>900724</v>
          </cell>
          <cell r="B448" t="str">
            <v>NARENDRA SHARMA</v>
          </cell>
          <cell r="C448" t="str">
            <v>Initiator_ Reviewing</v>
          </cell>
          <cell r="D448" t="str">
            <v>Working</v>
          </cell>
        </row>
        <row r="449">
          <cell r="A449">
            <v>1100721</v>
          </cell>
          <cell r="B449" t="str">
            <v>RAMESH KUMAR MOHANTY</v>
          </cell>
          <cell r="C449" t="str">
            <v>Initiator_ Reviewing</v>
          </cell>
          <cell r="D449" t="str">
            <v>Working</v>
          </cell>
        </row>
        <row r="450">
          <cell r="A450">
            <v>301344</v>
          </cell>
          <cell r="B450" t="str">
            <v>ENOCENT BARA</v>
          </cell>
          <cell r="C450" t="str">
            <v>Initiator_ Reviewing</v>
          </cell>
          <cell r="D450" t="str">
            <v>Working</v>
          </cell>
        </row>
        <row r="451">
          <cell r="A451">
            <v>702164</v>
          </cell>
          <cell r="B451" t="str">
            <v>DEBASHISH DEY</v>
          </cell>
          <cell r="C451" t="str">
            <v>Initiator_ Reviewing</v>
          </cell>
          <cell r="D451" t="str">
            <v>Working</v>
          </cell>
        </row>
        <row r="452">
          <cell r="A452">
            <v>700819</v>
          </cell>
          <cell r="B452" t="str">
            <v>VIRENDRA KUMAR SAINI</v>
          </cell>
          <cell r="C452" t="str">
            <v>Initiator_ Reviewing</v>
          </cell>
          <cell r="D452" t="str">
            <v>Working</v>
          </cell>
        </row>
        <row r="453">
          <cell r="A453">
            <v>905055</v>
          </cell>
          <cell r="B453" t="str">
            <v>SAUMY AKASH CHANDRAKER</v>
          </cell>
          <cell r="C453" t="str">
            <v>Initiator_ Reviewing</v>
          </cell>
          <cell r="D453" t="str">
            <v>Working</v>
          </cell>
        </row>
        <row r="454">
          <cell r="A454">
            <v>201543</v>
          </cell>
          <cell r="B454" t="str">
            <v>HANUMANTHA RAO B</v>
          </cell>
          <cell r="C454" t="str">
            <v>Initiator_ Reviewing</v>
          </cell>
          <cell r="D454" t="str">
            <v>Working</v>
          </cell>
        </row>
        <row r="455">
          <cell r="A455">
            <v>303606</v>
          </cell>
          <cell r="B455" t="str">
            <v>NANHE LAL</v>
          </cell>
          <cell r="C455" t="str">
            <v>Initiator_ Reviewing</v>
          </cell>
          <cell r="D455" t="str">
            <v>Working</v>
          </cell>
        </row>
        <row r="456">
          <cell r="A456">
            <v>1002082</v>
          </cell>
          <cell r="B456" t="str">
            <v>MATTAPALLI LAKSHMI DEEPIKA</v>
          </cell>
          <cell r="C456" t="str">
            <v>Initiator_ Reviewing</v>
          </cell>
          <cell r="D456" t="str">
            <v>Working</v>
          </cell>
        </row>
        <row r="457">
          <cell r="A457">
            <v>905263</v>
          </cell>
          <cell r="B457" t="str">
            <v>SRINIVASA RAO VUKYAM</v>
          </cell>
          <cell r="C457" t="str">
            <v>Initiator_ Reviewing</v>
          </cell>
          <cell r="D457" t="str">
            <v>Working</v>
          </cell>
        </row>
        <row r="458">
          <cell r="A458">
            <v>803238</v>
          </cell>
          <cell r="B458" t="str">
            <v>AMIT KUMAR LAL</v>
          </cell>
          <cell r="C458" t="str">
            <v>Initiator_ Reviewing</v>
          </cell>
          <cell r="D458" t="str">
            <v>Working</v>
          </cell>
        </row>
        <row r="459">
          <cell r="A459">
            <v>301795</v>
          </cell>
          <cell r="B459" t="str">
            <v>AMIT KUMAR</v>
          </cell>
          <cell r="C459" t="str">
            <v>Initiator_ Reviewing</v>
          </cell>
          <cell r="D459" t="str">
            <v>Working</v>
          </cell>
        </row>
        <row r="460">
          <cell r="A460">
            <v>803517</v>
          </cell>
          <cell r="B460" t="str">
            <v>SREEHARI GURUGUBELLI</v>
          </cell>
          <cell r="C460" t="str">
            <v>Initiator_ Reviewing</v>
          </cell>
          <cell r="D460" t="str">
            <v>Working</v>
          </cell>
        </row>
        <row r="461">
          <cell r="A461">
            <v>1000131</v>
          </cell>
          <cell r="B461" t="str">
            <v>KRANTI RAJU SAMPATIRAO</v>
          </cell>
          <cell r="C461" t="str">
            <v>Initiator_ Reviewing</v>
          </cell>
          <cell r="D461" t="str">
            <v>Working</v>
          </cell>
        </row>
        <row r="462">
          <cell r="A462">
            <v>98915847</v>
          </cell>
          <cell r="B462" t="str">
            <v>PAWAN KUMAR DAS</v>
          </cell>
          <cell r="C462" t="str">
            <v>Initiator_ Reviewing</v>
          </cell>
          <cell r="D462" t="str">
            <v>Working</v>
          </cell>
        </row>
        <row r="463">
          <cell r="A463">
            <v>701917</v>
          </cell>
          <cell r="B463" t="str">
            <v>RAVI RAJ BIRUA</v>
          </cell>
          <cell r="C463" t="str">
            <v>Initiator_ Reviewing</v>
          </cell>
          <cell r="D463" t="str">
            <v>Working</v>
          </cell>
        </row>
        <row r="464">
          <cell r="A464">
            <v>305531</v>
          </cell>
          <cell r="B464" t="str">
            <v>SANJEEV KUMAR</v>
          </cell>
          <cell r="C464" t="str">
            <v>Initiator_ Reviewing</v>
          </cell>
          <cell r="D464" t="str">
            <v>Working</v>
          </cell>
        </row>
        <row r="465">
          <cell r="A465">
            <v>98503837</v>
          </cell>
          <cell r="B465" t="str">
            <v>RAMANAMURTHY II P V</v>
          </cell>
          <cell r="C465" t="str">
            <v>Initiator_ Reviewing</v>
          </cell>
          <cell r="D465" t="str">
            <v>Retired</v>
          </cell>
        </row>
        <row r="466">
          <cell r="A466">
            <v>802922</v>
          </cell>
          <cell r="B466" t="str">
            <v>ABIR DAS</v>
          </cell>
          <cell r="C466" t="str">
            <v>Initiator_ Reviewing</v>
          </cell>
          <cell r="D466" t="str">
            <v>Working</v>
          </cell>
        </row>
        <row r="467">
          <cell r="A467">
            <v>205105</v>
          </cell>
          <cell r="B467" t="str">
            <v>REVATHY NARAYANAN</v>
          </cell>
          <cell r="C467" t="str">
            <v>Initiator_ Reviewing</v>
          </cell>
          <cell r="D467" t="str">
            <v>Working</v>
          </cell>
        </row>
        <row r="468">
          <cell r="A468">
            <v>701470</v>
          </cell>
          <cell r="B468" t="str">
            <v>MANEESH KUMAR GUPTA</v>
          </cell>
          <cell r="C468" t="str">
            <v>Initiator_ Reviewing</v>
          </cell>
          <cell r="D468" t="str">
            <v>Working</v>
          </cell>
        </row>
        <row r="469">
          <cell r="A469">
            <v>60070015</v>
          </cell>
          <cell r="B469" t="str">
            <v>JAINENDRA KUMAR BANSAL</v>
          </cell>
          <cell r="C469" t="str">
            <v>Initiator_ Reviewing</v>
          </cell>
          <cell r="D469" t="str">
            <v>Working</v>
          </cell>
        </row>
        <row r="470">
          <cell r="A470">
            <v>206019</v>
          </cell>
          <cell r="B470" t="str">
            <v>BISHWAJIT SHIT</v>
          </cell>
          <cell r="C470" t="str">
            <v>Initiator_ Reviewing</v>
          </cell>
          <cell r="D470" t="str">
            <v>Working</v>
          </cell>
        </row>
        <row r="471">
          <cell r="A471">
            <v>5763</v>
          </cell>
          <cell r="B471" t="str">
            <v>MANOJ KUMAR GUPTA</v>
          </cell>
          <cell r="C471" t="str">
            <v>Initiator_ Reviewing</v>
          </cell>
          <cell r="D471" t="str">
            <v>Working</v>
          </cell>
        </row>
        <row r="472">
          <cell r="A472">
            <v>1002018</v>
          </cell>
          <cell r="B472" t="str">
            <v>DEVIDAYAL SINGH</v>
          </cell>
          <cell r="C472" t="str">
            <v>Initiator_ Reviewing</v>
          </cell>
          <cell r="D472" t="str">
            <v>Working</v>
          </cell>
        </row>
        <row r="473">
          <cell r="A473">
            <v>202943</v>
          </cell>
          <cell r="B473" t="str">
            <v>ARUN KUMAR SINGH</v>
          </cell>
          <cell r="C473" t="str">
            <v>Initiator_ Reviewing</v>
          </cell>
          <cell r="D473" t="str">
            <v>Working</v>
          </cell>
        </row>
        <row r="474">
          <cell r="A474">
            <v>205844</v>
          </cell>
          <cell r="B474" t="str">
            <v>MD MANNAN ALI</v>
          </cell>
          <cell r="C474" t="str">
            <v>Initiator_ Reviewing</v>
          </cell>
          <cell r="D474" t="str">
            <v>Working</v>
          </cell>
        </row>
        <row r="475">
          <cell r="A475">
            <v>205842</v>
          </cell>
          <cell r="B475" t="str">
            <v>ABU ASIF HASAN</v>
          </cell>
          <cell r="C475" t="str">
            <v>Initiator_ Reviewing</v>
          </cell>
          <cell r="D475" t="str">
            <v>Working</v>
          </cell>
        </row>
        <row r="476">
          <cell r="A476">
            <v>902465</v>
          </cell>
          <cell r="B476" t="str">
            <v>AMARJIT KUMAR</v>
          </cell>
          <cell r="C476" t="str">
            <v>Initiator_ Reviewing</v>
          </cell>
          <cell r="D476" t="str">
            <v>Working</v>
          </cell>
        </row>
        <row r="477">
          <cell r="A477">
            <v>402960</v>
          </cell>
          <cell r="B477" t="str">
            <v>SARABJEET SINGH DUA</v>
          </cell>
          <cell r="C477" t="str">
            <v>Initiator_ Reviewing</v>
          </cell>
          <cell r="D477" t="str">
            <v>Working</v>
          </cell>
        </row>
        <row r="478">
          <cell r="A478">
            <v>902947</v>
          </cell>
          <cell r="B478" t="str">
            <v>VINOD KUMAR</v>
          </cell>
          <cell r="C478" t="str">
            <v>Initiator_ Reviewing</v>
          </cell>
          <cell r="D478" t="str">
            <v>Working</v>
          </cell>
        </row>
        <row r="479">
          <cell r="A479">
            <v>1506</v>
          </cell>
          <cell r="B479" t="str">
            <v>PAWAN KUMAR</v>
          </cell>
          <cell r="C479" t="str">
            <v>Initiator_ Reviewing</v>
          </cell>
          <cell r="D479" t="str">
            <v>Working</v>
          </cell>
        </row>
        <row r="480">
          <cell r="A480">
            <v>1002670</v>
          </cell>
          <cell r="B480" t="str">
            <v>DAYA RAM</v>
          </cell>
          <cell r="C480" t="str">
            <v>Initiator_ Reviewing</v>
          </cell>
          <cell r="D480" t="str">
            <v>Working</v>
          </cell>
        </row>
        <row r="481">
          <cell r="A481">
            <v>803200</v>
          </cell>
          <cell r="B481" t="str">
            <v>KUMARI PALLAVI JOSHI</v>
          </cell>
          <cell r="C481" t="str">
            <v>Initiator_ Reviewing</v>
          </cell>
          <cell r="D481" t="str">
            <v>Working</v>
          </cell>
        </row>
        <row r="482">
          <cell r="A482">
            <v>1800087</v>
          </cell>
          <cell r="B482" t="str">
            <v>SHASHANK SRIVASTAVA</v>
          </cell>
          <cell r="C482" t="str">
            <v>Initiator_ Reviewing</v>
          </cell>
          <cell r="D482" t="str">
            <v>Working</v>
          </cell>
        </row>
        <row r="483">
          <cell r="A483">
            <v>99102723</v>
          </cell>
          <cell r="B483" t="str">
            <v>LONDHE RAJESH ANAND</v>
          </cell>
          <cell r="C483" t="str">
            <v>Initiator_ Reviewing</v>
          </cell>
          <cell r="D483" t="str">
            <v>Working</v>
          </cell>
        </row>
        <row r="484">
          <cell r="A484">
            <v>1001609</v>
          </cell>
          <cell r="B484" t="str">
            <v>JAYAKRISHNA REDDY B V</v>
          </cell>
          <cell r="C484" t="str">
            <v>Initiator_ Reviewing</v>
          </cell>
          <cell r="D484" t="str">
            <v>Working</v>
          </cell>
        </row>
        <row r="485">
          <cell r="A485">
            <v>99603026</v>
          </cell>
          <cell r="B485" t="str">
            <v>RAJESH KUMAR NEHRA</v>
          </cell>
          <cell r="C485" t="str">
            <v>Initiator_ Reviewing</v>
          </cell>
          <cell r="D485" t="str">
            <v>Working</v>
          </cell>
        </row>
        <row r="486">
          <cell r="A486">
            <v>301996</v>
          </cell>
          <cell r="B486" t="str">
            <v>SANTOSH KUMAR SONI</v>
          </cell>
          <cell r="C486" t="str">
            <v>Initiator_ Reviewing</v>
          </cell>
          <cell r="D486" t="str">
            <v>Working</v>
          </cell>
        </row>
        <row r="487">
          <cell r="A487">
            <v>901437</v>
          </cell>
          <cell r="B487" t="str">
            <v>B CHANDRA SEKHAR</v>
          </cell>
          <cell r="C487" t="str">
            <v>Initiator_ Reviewing</v>
          </cell>
          <cell r="D487" t="str">
            <v>Working</v>
          </cell>
        </row>
        <row r="488">
          <cell r="A488">
            <v>99312798</v>
          </cell>
          <cell r="B488" t="str">
            <v>ANITA JOHRI</v>
          </cell>
          <cell r="C488" t="str">
            <v>Initiator_ Reviewing</v>
          </cell>
          <cell r="D488" t="str">
            <v>Working</v>
          </cell>
        </row>
        <row r="489">
          <cell r="A489">
            <v>99804201</v>
          </cell>
          <cell r="B489" t="str">
            <v>DIPENDRA KUMAR GUPTA</v>
          </cell>
          <cell r="C489" t="str">
            <v>Initiator_ Reviewing</v>
          </cell>
          <cell r="D489" t="str">
            <v>Working</v>
          </cell>
        </row>
        <row r="490">
          <cell r="A490">
            <v>1801131</v>
          </cell>
          <cell r="B490" t="str">
            <v>VISHAL VERMA</v>
          </cell>
          <cell r="C490" t="str">
            <v>Initiator_ Reviewing</v>
          </cell>
          <cell r="D490" t="str">
            <v>Working</v>
          </cell>
        </row>
        <row r="491">
          <cell r="A491">
            <v>600657</v>
          </cell>
          <cell r="B491" t="str">
            <v>IMRAN MOHAMMAD</v>
          </cell>
          <cell r="C491" t="str">
            <v>Initiator_ Reviewing</v>
          </cell>
          <cell r="D491" t="str">
            <v>Working</v>
          </cell>
        </row>
        <row r="492">
          <cell r="A492">
            <v>60060004</v>
          </cell>
          <cell r="B492" t="str">
            <v>SUNIL KUMAR</v>
          </cell>
          <cell r="C492" t="str">
            <v>Initiator_ Reviewing</v>
          </cell>
          <cell r="D492" t="str">
            <v>Working</v>
          </cell>
        </row>
        <row r="493">
          <cell r="A493">
            <v>201724</v>
          </cell>
          <cell r="B493" t="str">
            <v>GURU GOVINDA RAJU TANKALA</v>
          </cell>
          <cell r="C493" t="str">
            <v>Initiator_ Reviewing</v>
          </cell>
          <cell r="D493" t="str">
            <v>Working</v>
          </cell>
        </row>
        <row r="494">
          <cell r="A494">
            <v>60320005</v>
          </cell>
          <cell r="B494" t="str">
            <v>PRIYANKA BISOYI</v>
          </cell>
          <cell r="C494" t="str">
            <v>Initiator_ Reviewing</v>
          </cell>
          <cell r="D494" t="str">
            <v>Working</v>
          </cell>
        </row>
        <row r="495">
          <cell r="A495">
            <v>1900476</v>
          </cell>
          <cell r="B495" t="str">
            <v>ANURAG CHATTERJEE</v>
          </cell>
          <cell r="C495" t="str">
            <v>Initiator_ Reviewing</v>
          </cell>
          <cell r="D495" t="str">
            <v>Working</v>
          </cell>
        </row>
        <row r="496">
          <cell r="A496">
            <v>205884</v>
          </cell>
          <cell r="B496" t="str">
            <v>VIKESH KUMAR</v>
          </cell>
          <cell r="C496" t="str">
            <v>Initiator_ Reviewing</v>
          </cell>
          <cell r="D496" t="str">
            <v>Working</v>
          </cell>
        </row>
        <row r="497">
          <cell r="A497">
            <v>901892</v>
          </cell>
          <cell r="B497" t="str">
            <v>AKHILESH KUMAR</v>
          </cell>
          <cell r="C497" t="str">
            <v>Initiator_ Reviewing</v>
          </cell>
          <cell r="D497" t="str">
            <v>Working</v>
          </cell>
        </row>
        <row r="498">
          <cell r="A498">
            <v>303182</v>
          </cell>
          <cell r="B498" t="str">
            <v>LOKANADHAM PONNADA</v>
          </cell>
          <cell r="C498" t="str">
            <v>Initiator_ Reviewing</v>
          </cell>
          <cell r="D498" t="str">
            <v>Working</v>
          </cell>
        </row>
        <row r="499">
          <cell r="A499">
            <v>901763</v>
          </cell>
          <cell r="B499" t="str">
            <v>JAGDEEP CHAUHAN</v>
          </cell>
          <cell r="C499" t="str">
            <v>Initiator_ Reviewing</v>
          </cell>
          <cell r="D499" t="str">
            <v>Working</v>
          </cell>
        </row>
        <row r="500">
          <cell r="A500">
            <v>500163</v>
          </cell>
          <cell r="B500" t="str">
            <v>ANIL KUMAR RUSTAGI</v>
          </cell>
          <cell r="C500" t="str">
            <v>Initiator_ Reviewing</v>
          </cell>
          <cell r="D500" t="str">
            <v>Retired</v>
          </cell>
        </row>
        <row r="501">
          <cell r="A501">
            <v>10078</v>
          </cell>
          <cell r="B501" t="str">
            <v>DILIP PD SINHA</v>
          </cell>
          <cell r="C501" t="str">
            <v>Initiator_ Reviewing</v>
          </cell>
          <cell r="D501" t="str">
            <v>Working</v>
          </cell>
        </row>
        <row r="502">
          <cell r="A502">
            <v>902361</v>
          </cell>
          <cell r="B502" t="str">
            <v>KELOTH RAMBABU</v>
          </cell>
          <cell r="C502" t="str">
            <v>Initiator_ Reviewing</v>
          </cell>
          <cell r="D502" t="str">
            <v>Working</v>
          </cell>
        </row>
        <row r="503">
          <cell r="A503">
            <v>500244</v>
          </cell>
          <cell r="B503" t="str">
            <v>VIPIN CHANDRA TIWARI</v>
          </cell>
          <cell r="C503" t="str">
            <v>Initiator_ Reviewing</v>
          </cell>
          <cell r="D503" t="str">
            <v>Retired</v>
          </cell>
        </row>
        <row r="504">
          <cell r="A504">
            <v>60340001</v>
          </cell>
          <cell r="B504" t="str">
            <v>ABHAY KUMAR SONKAR</v>
          </cell>
          <cell r="C504" t="str">
            <v>Initiator_ Reviewing</v>
          </cell>
          <cell r="D504" t="str">
            <v>Working</v>
          </cell>
        </row>
        <row r="505">
          <cell r="A505">
            <v>99601633</v>
          </cell>
          <cell r="B505" t="str">
            <v>GAURAV SISODIA</v>
          </cell>
          <cell r="C505" t="str">
            <v>Initiator_ Reviewing</v>
          </cell>
          <cell r="D505" t="str">
            <v>Working</v>
          </cell>
        </row>
        <row r="506">
          <cell r="A506">
            <v>1800570</v>
          </cell>
          <cell r="B506" t="str">
            <v>RAKESH PRAKASH GUPTA</v>
          </cell>
          <cell r="C506" t="str">
            <v>Initiator_ Reviewing</v>
          </cell>
          <cell r="D506" t="str">
            <v>Working</v>
          </cell>
        </row>
        <row r="507">
          <cell r="A507">
            <v>200129</v>
          </cell>
          <cell r="B507" t="str">
            <v>BHEEMA K</v>
          </cell>
          <cell r="C507" t="str">
            <v>Initiator_ Reviewing</v>
          </cell>
          <cell r="D507" t="str">
            <v>Working</v>
          </cell>
        </row>
        <row r="508">
          <cell r="A508">
            <v>201524</v>
          </cell>
          <cell r="B508" t="str">
            <v>SRINIVASA RAO ARATIKATLA</v>
          </cell>
          <cell r="C508" t="str">
            <v>Initiator_ Reviewing</v>
          </cell>
          <cell r="D508" t="str">
            <v>Working</v>
          </cell>
        </row>
        <row r="509">
          <cell r="A509">
            <v>300971</v>
          </cell>
          <cell r="B509" t="str">
            <v>S L NARASIMHA RAO PARAMKUSAM</v>
          </cell>
          <cell r="C509" t="str">
            <v>Initiator_ Reviewing</v>
          </cell>
          <cell r="D509" t="str">
            <v>Working</v>
          </cell>
        </row>
        <row r="510">
          <cell r="A510">
            <v>1800994</v>
          </cell>
          <cell r="B510" t="str">
            <v>SACHIN SAINI</v>
          </cell>
          <cell r="C510" t="str">
            <v>Initiator_ Reviewing</v>
          </cell>
          <cell r="D510" t="str">
            <v>Working</v>
          </cell>
        </row>
        <row r="511">
          <cell r="A511">
            <v>803903</v>
          </cell>
          <cell r="B511" t="str">
            <v>KRISHNA KISHORE MAHATO</v>
          </cell>
          <cell r="C511" t="str">
            <v>Initiator_ Reviewing</v>
          </cell>
          <cell r="D511" t="str">
            <v>Working</v>
          </cell>
        </row>
        <row r="512">
          <cell r="A512">
            <v>60010004</v>
          </cell>
          <cell r="B512" t="str">
            <v>INDER JEET SINGH</v>
          </cell>
          <cell r="C512" t="str">
            <v>Initiator_ Reviewing</v>
          </cell>
          <cell r="D512" t="str">
            <v>Working</v>
          </cell>
        </row>
        <row r="513">
          <cell r="A513">
            <v>1001297</v>
          </cell>
          <cell r="B513" t="str">
            <v>ARPANA VISHWAKARMA</v>
          </cell>
          <cell r="C513" t="str">
            <v>Initiator_ Reviewing</v>
          </cell>
          <cell r="D513" t="str">
            <v>Working</v>
          </cell>
        </row>
        <row r="514">
          <cell r="A514">
            <v>202701</v>
          </cell>
          <cell r="B514" t="str">
            <v>JUJHAR SINGH</v>
          </cell>
          <cell r="C514" t="str">
            <v>Initiator_ Reviewing</v>
          </cell>
          <cell r="D514" t="str">
            <v>Working</v>
          </cell>
        </row>
        <row r="515">
          <cell r="A515">
            <v>1001339</v>
          </cell>
          <cell r="B515" t="str">
            <v>MITHUN BALA</v>
          </cell>
          <cell r="C515" t="str">
            <v>Initiator_ Reviewing</v>
          </cell>
          <cell r="D515" t="str">
            <v>Working</v>
          </cell>
        </row>
        <row r="516">
          <cell r="A516">
            <v>99002997</v>
          </cell>
          <cell r="B516" t="str">
            <v>PIMPARKAR VAISHALI VIJAY</v>
          </cell>
          <cell r="C516" t="str">
            <v>Initiator_ Reviewing</v>
          </cell>
          <cell r="D516" t="str">
            <v>Working</v>
          </cell>
        </row>
        <row r="517">
          <cell r="A517">
            <v>304642</v>
          </cell>
          <cell r="B517" t="str">
            <v>GAURAV CHAURASIA</v>
          </cell>
          <cell r="C517" t="str">
            <v>Initiator_ Reviewing</v>
          </cell>
          <cell r="D517" t="str">
            <v>Working</v>
          </cell>
        </row>
        <row r="518">
          <cell r="A518">
            <v>205867</v>
          </cell>
          <cell r="B518" t="str">
            <v>RAJEEV KUMAR</v>
          </cell>
          <cell r="C518" t="str">
            <v>Initiator_ Reviewing</v>
          </cell>
          <cell r="D518" t="str">
            <v>Working</v>
          </cell>
        </row>
        <row r="519">
          <cell r="A519">
            <v>202754</v>
          </cell>
          <cell r="B519" t="str">
            <v>RAVINDER P</v>
          </cell>
          <cell r="C519" t="str">
            <v>Initiator_ Reviewing</v>
          </cell>
          <cell r="D519" t="str">
            <v>Working</v>
          </cell>
        </row>
        <row r="520">
          <cell r="A520">
            <v>302877</v>
          </cell>
          <cell r="B520" t="str">
            <v>RAMGOPAL QURWANI</v>
          </cell>
          <cell r="C520" t="str">
            <v>Initiator_ Reviewing</v>
          </cell>
          <cell r="D520" t="str">
            <v>Working</v>
          </cell>
        </row>
        <row r="521">
          <cell r="A521">
            <v>203335</v>
          </cell>
          <cell r="B521" t="str">
            <v>RAHIGUDE VAIBHAV MADHUKAR</v>
          </cell>
          <cell r="C521" t="str">
            <v>Initiator_ Reviewing</v>
          </cell>
          <cell r="D521" t="str">
            <v>Working</v>
          </cell>
        </row>
        <row r="522">
          <cell r="A522">
            <v>1900330</v>
          </cell>
          <cell r="B522" t="str">
            <v>MANISH SHARMA</v>
          </cell>
          <cell r="C522" t="str">
            <v>Initiator_ Reviewing</v>
          </cell>
          <cell r="D522" t="str">
            <v>Working</v>
          </cell>
        </row>
        <row r="523">
          <cell r="A523">
            <v>99901167</v>
          </cell>
          <cell r="B523" t="str">
            <v>K B RAMESH</v>
          </cell>
          <cell r="C523" t="str">
            <v>Initiator_ Reviewing</v>
          </cell>
          <cell r="D523" t="str">
            <v>Working</v>
          </cell>
        </row>
        <row r="524">
          <cell r="A524">
            <v>99804187</v>
          </cell>
          <cell r="B524" t="str">
            <v>KADAM ATUL HARIBHAU</v>
          </cell>
          <cell r="C524" t="str">
            <v>Initiator_ Reviewing</v>
          </cell>
          <cell r="D524" t="str">
            <v>Working</v>
          </cell>
        </row>
        <row r="525">
          <cell r="A525">
            <v>1900490</v>
          </cell>
          <cell r="B525" t="str">
            <v>BALRAM KUMAR CHOUDHARY</v>
          </cell>
          <cell r="C525" t="str">
            <v>Initiator_ Reviewing</v>
          </cell>
          <cell r="D525" t="str">
            <v>Working</v>
          </cell>
        </row>
        <row r="526">
          <cell r="A526">
            <v>204946</v>
          </cell>
          <cell r="B526" t="str">
            <v>MUNU SAHOO</v>
          </cell>
          <cell r="C526" t="str">
            <v>Initiator_ Reviewing</v>
          </cell>
          <cell r="D526" t="str">
            <v>Working</v>
          </cell>
        </row>
        <row r="527">
          <cell r="A527">
            <v>205807</v>
          </cell>
          <cell r="B527" t="str">
            <v>SHILPI SHIKHA</v>
          </cell>
          <cell r="C527" t="str">
            <v>Initiator_ Reviewing</v>
          </cell>
          <cell r="D527" t="str">
            <v>Working</v>
          </cell>
        </row>
        <row r="528">
          <cell r="A528">
            <v>99205535</v>
          </cell>
          <cell r="B528" t="str">
            <v>SANDEEP KAPOOR</v>
          </cell>
          <cell r="C528" t="str">
            <v>Initiator_ Reviewing</v>
          </cell>
          <cell r="D528" t="str">
            <v>Working</v>
          </cell>
        </row>
        <row r="529">
          <cell r="A529">
            <v>1800938</v>
          </cell>
          <cell r="B529" t="str">
            <v>SHIVANI GAUTAM</v>
          </cell>
          <cell r="C529" t="str">
            <v>Initiator_ Reviewing</v>
          </cell>
          <cell r="D529" t="str">
            <v>Working</v>
          </cell>
        </row>
        <row r="530">
          <cell r="A530">
            <v>301771</v>
          </cell>
          <cell r="B530" t="str">
            <v>RAJ BABOO</v>
          </cell>
          <cell r="C530" t="str">
            <v>Initiator_ Reviewing</v>
          </cell>
          <cell r="D530" t="str">
            <v>Working</v>
          </cell>
        </row>
        <row r="531">
          <cell r="A531">
            <v>302654</v>
          </cell>
          <cell r="B531" t="str">
            <v>Yugal Kishor</v>
          </cell>
          <cell r="C531" t="str">
            <v>Initiator_ Reviewing</v>
          </cell>
          <cell r="D531" t="str">
            <v>Working</v>
          </cell>
        </row>
        <row r="532">
          <cell r="A532">
            <v>702021</v>
          </cell>
          <cell r="B532" t="str">
            <v>SANTOSH KUMAR D</v>
          </cell>
          <cell r="C532" t="str">
            <v>Initiator_ Reviewing</v>
          </cell>
          <cell r="D532" t="str">
            <v>Working</v>
          </cell>
        </row>
        <row r="533">
          <cell r="A533">
            <v>99703719</v>
          </cell>
          <cell r="B533" t="str">
            <v>VEENA A V</v>
          </cell>
          <cell r="C533" t="str">
            <v>Initiator_ Reviewing</v>
          </cell>
          <cell r="D533" t="str">
            <v>Working</v>
          </cell>
        </row>
        <row r="534">
          <cell r="A534">
            <v>400296</v>
          </cell>
          <cell r="B534" t="str">
            <v>TARUNA KUMAR GADABAD</v>
          </cell>
          <cell r="C534" t="str">
            <v>Initiator_ Reviewing</v>
          </cell>
          <cell r="D534" t="str">
            <v>Working</v>
          </cell>
        </row>
        <row r="535">
          <cell r="A535">
            <v>205862</v>
          </cell>
          <cell r="B535" t="str">
            <v>SHEKHAR KUMAR</v>
          </cell>
          <cell r="C535" t="str">
            <v>Initiator_ Reviewing</v>
          </cell>
          <cell r="D535" t="str">
            <v>Working</v>
          </cell>
        </row>
        <row r="536">
          <cell r="A536">
            <v>1001042</v>
          </cell>
          <cell r="B536" t="str">
            <v>MUKESH KUMAR VERMA</v>
          </cell>
          <cell r="C536" t="str">
            <v>Initiator_ Reviewing</v>
          </cell>
          <cell r="D536" t="str">
            <v>Working</v>
          </cell>
        </row>
        <row r="537">
          <cell r="A537">
            <v>98705493</v>
          </cell>
          <cell r="B537" t="str">
            <v>PRADEEP KUMAR SHARMA</v>
          </cell>
          <cell r="C537" t="str">
            <v>Initiator_ Reviewing</v>
          </cell>
          <cell r="D537" t="str">
            <v>Working</v>
          </cell>
        </row>
        <row r="538">
          <cell r="A538">
            <v>1002703</v>
          </cell>
          <cell r="B538" t="str">
            <v>BOBBALA SRINIVAS</v>
          </cell>
          <cell r="C538" t="str">
            <v>Initiator_ Reviewing</v>
          </cell>
          <cell r="D538" t="str">
            <v>Working</v>
          </cell>
        </row>
        <row r="539">
          <cell r="A539">
            <v>1800571</v>
          </cell>
          <cell r="B539" t="str">
            <v>MD AMANAT RASOOL</v>
          </cell>
          <cell r="C539" t="str">
            <v>Initiator_ Reviewing</v>
          </cell>
          <cell r="D539" t="str">
            <v>Working</v>
          </cell>
        </row>
        <row r="540">
          <cell r="A540">
            <v>99204594</v>
          </cell>
          <cell r="B540" t="str">
            <v>KISHAN CHAND</v>
          </cell>
          <cell r="C540" t="str">
            <v>Initiator_ Reviewing</v>
          </cell>
          <cell r="D540" t="str">
            <v>Working</v>
          </cell>
        </row>
        <row r="541">
          <cell r="A541">
            <v>99802895</v>
          </cell>
          <cell r="B541" t="str">
            <v>ANUPAM TEWAN</v>
          </cell>
          <cell r="C541" t="str">
            <v>Initiator_ Reviewing</v>
          </cell>
          <cell r="D541" t="str">
            <v>Working</v>
          </cell>
        </row>
        <row r="542">
          <cell r="A542">
            <v>901970</v>
          </cell>
          <cell r="B542" t="str">
            <v>GIRISH GARG</v>
          </cell>
          <cell r="C542" t="str">
            <v>Initiator_ Reviewing</v>
          </cell>
          <cell r="D542" t="str">
            <v>Working</v>
          </cell>
        </row>
        <row r="543">
          <cell r="A543">
            <v>99210888</v>
          </cell>
          <cell r="B543" t="str">
            <v>LOKESH KUMAR</v>
          </cell>
          <cell r="C543" t="str">
            <v>Initiator_ Reviewing</v>
          </cell>
          <cell r="D543" t="str">
            <v>Working</v>
          </cell>
        </row>
        <row r="544">
          <cell r="A544">
            <v>301897</v>
          </cell>
          <cell r="B544" t="str">
            <v>RAMESH SINGH</v>
          </cell>
          <cell r="C544" t="str">
            <v>Initiator_ Reviewing</v>
          </cell>
          <cell r="D544" t="str">
            <v>Working</v>
          </cell>
        </row>
        <row r="545">
          <cell r="A545">
            <v>1900355</v>
          </cell>
          <cell r="B545" t="str">
            <v>VIJENDRA KUMAR MEENA</v>
          </cell>
          <cell r="C545" t="str">
            <v>Initiator_ Reviewing</v>
          </cell>
          <cell r="D545" t="str">
            <v>Working</v>
          </cell>
        </row>
        <row r="546">
          <cell r="A546">
            <v>60150536</v>
          </cell>
          <cell r="B546" t="str">
            <v>ANISH KUMAR YADAV</v>
          </cell>
          <cell r="C546" t="str">
            <v>Initiator_ Reviewing</v>
          </cell>
          <cell r="D546" t="str">
            <v>Working</v>
          </cell>
        </row>
        <row r="547">
          <cell r="A547">
            <v>301836</v>
          </cell>
          <cell r="B547" t="str">
            <v>RISHI PRAKASH ARYA</v>
          </cell>
          <cell r="C547" t="str">
            <v>Initiator_ Reviewing</v>
          </cell>
          <cell r="D547" t="str">
            <v>Working</v>
          </cell>
        </row>
        <row r="548">
          <cell r="A548">
            <v>60150435</v>
          </cell>
          <cell r="B548" t="str">
            <v>ABHILASH VERMA</v>
          </cell>
          <cell r="C548" t="str">
            <v>Initiator_ Reviewing</v>
          </cell>
          <cell r="D548" t="str">
            <v>Working</v>
          </cell>
        </row>
        <row r="549">
          <cell r="A549">
            <v>901142</v>
          </cell>
          <cell r="B549" t="str">
            <v>ANAND SEVDA</v>
          </cell>
          <cell r="C549" t="str">
            <v>Initiator_ Reviewing</v>
          </cell>
          <cell r="D549" t="str">
            <v>Working</v>
          </cell>
        </row>
        <row r="550">
          <cell r="A550">
            <v>203536</v>
          </cell>
          <cell r="B550" t="str">
            <v>VENKATARAVANAIAH B</v>
          </cell>
          <cell r="C550" t="str">
            <v>Initiator_ Reviewing</v>
          </cell>
          <cell r="D550" t="str">
            <v>Working</v>
          </cell>
        </row>
        <row r="551">
          <cell r="A551">
            <v>901434</v>
          </cell>
          <cell r="B551" t="str">
            <v>KANCHARLA PRATHIMA</v>
          </cell>
          <cell r="C551" t="str">
            <v>Initiator_ Reviewing</v>
          </cell>
          <cell r="D551" t="str">
            <v>Working</v>
          </cell>
        </row>
        <row r="552">
          <cell r="A552">
            <v>202641</v>
          </cell>
          <cell r="B552" t="str">
            <v>GANGA VENKATA DURGA GANESH PRASADULA</v>
          </cell>
          <cell r="C552" t="str">
            <v>Initiator_ Reviewing</v>
          </cell>
          <cell r="D552" t="str">
            <v>Working</v>
          </cell>
        </row>
        <row r="553">
          <cell r="A553">
            <v>60070063</v>
          </cell>
          <cell r="B553" t="str">
            <v>HANSABEN ARUNBHAI PARMAR</v>
          </cell>
          <cell r="C553" t="str">
            <v>Initiator_ Reviewing</v>
          </cell>
          <cell r="D553" t="str">
            <v>Working</v>
          </cell>
        </row>
        <row r="554">
          <cell r="A554">
            <v>900863</v>
          </cell>
          <cell r="B554" t="str">
            <v>VIVEK SINGH GAUTAM</v>
          </cell>
          <cell r="C554" t="str">
            <v>Initiator_ Reviewing</v>
          </cell>
          <cell r="D554" t="str">
            <v>Working</v>
          </cell>
        </row>
        <row r="555">
          <cell r="A555">
            <v>99003914</v>
          </cell>
          <cell r="B555" t="str">
            <v>MANOJ LODH</v>
          </cell>
          <cell r="C555" t="str">
            <v>Initiator_ Reviewing</v>
          </cell>
          <cell r="D555" t="str">
            <v>Working</v>
          </cell>
        </row>
        <row r="556">
          <cell r="A556">
            <v>1801128</v>
          </cell>
          <cell r="B556" t="str">
            <v>MITHILESH KUMAR</v>
          </cell>
          <cell r="C556" t="str">
            <v>Initiator_ Reviewing</v>
          </cell>
          <cell r="D556" t="str">
            <v>Working</v>
          </cell>
        </row>
        <row r="557">
          <cell r="A557">
            <v>99003712</v>
          </cell>
          <cell r="B557" t="str">
            <v>AFTAB AHMED KHAN</v>
          </cell>
          <cell r="C557" t="str">
            <v>Initiator_ Reviewing</v>
          </cell>
          <cell r="D557" t="str">
            <v>Working</v>
          </cell>
        </row>
        <row r="558">
          <cell r="A558">
            <v>205999</v>
          </cell>
          <cell r="B558" t="str">
            <v>NATWAR KR SINGH</v>
          </cell>
          <cell r="C558" t="str">
            <v>Initiator_ Reviewing</v>
          </cell>
          <cell r="D558" t="str">
            <v>Working</v>
          </cell>
        </row>
        <row r="559">
          <cell r="A559">
            <v>99303724</v>
          </cell>
          <cell r="B559" t="str">
            <v>RAJESH KUMAR CHAWLA</v>
          </cell>
          <cell r="C559" t="str">
            <v>Initiator_ Reviewing</v>
          </cell>
          <cell r="D559" t="str">
            <v>Working</v>
          </cell>
        </row>
        <row r="560">
          <cell r="A560">
            <v>1000817</v>
          </cell>
          <cell r="B560" t="str">
            <v>SUPRIYA N</v>
          </cell>
          <cell r="C560" t="str">
            <v>Initiator_ Reviewing</v>
          </cell>
          <cell r="D560" t="str">
            <v>Working</v>
          </cell>
        </row>
        <row r="561">
          <cell r="A561">
            <v>1800166</v>
          </cell>
          <cell r="B561" t="str">
            <v>ANJU ROSE BABY</v>
          </cell>
          <cell r="C561" t="str">
            <v>Initiator_ Reviewing</v>
          </cell>
          <cell r="D561" t="str">
            <v>Working</v>
          </cell>
        </row>
        <row r="562">
          <cell r="A562">
            <v>60230110</v>
          </cell>
          <cell r="B562" t="str">
            <v>Anil Kumar</v>
          </cell>
          <cell r="C562" t="str">
            <v>Initiator_ Reviewing</v>
          </cell>
          <cell r="D562" t="str">
            <v>Working</v>
          </cell>
        </row>
        <row r="563">
          <cell r="A563">
            <v>60186003</v>
          </cell>
          <cell r="B563" t="str">
            <v>NANDAN KUMAR</v>
          </cell>
          <cell r="C563" t="str">
            <v>Initiator_ Reviewing</v>
          </cell>
          <cell r="D563" t="str">
            <v>Working</v>
          </cell>
        </row>
        <row r="564">
          <cell r="A564">
            <v>200770</v>
          </cell>
          <cell r="B564" t="str">
            <v>SHAMBHU DAYAL DHRUW</v>
          </cell>
          <cell r="C564" t="str">
            <v>Initiator_ Reviewing</v>
          </cell>
          <cell r="D564" t="str">
            <v>Working</v>
          </cell>
        </row>
        <row r="565">
          <cell r="A565">
            <v>99600997</v>
          </cell>
          <cell r="B565" t="str">
            <v>Sanjeev Kumar</v>
          </cell>
          <cell r="C565" t="str">
            <v>Initiator_ Reviewing</v>
          </cell>
          <cell r="D565" t="str">
            <v>Working</v>
          </cell>
        </row>
        <row r="566">
          <cell r="A566">
            <v>904430</v>
          </cell>
          <cell r="B566" t="str">
            <v>VISHWADEEP GUPTA</v>
          </cell>
          <cell r="C566" t="str">
            <v>Initiator_ Reviewing</v>
          </cell>
          <cell r="D566" t="str">
            <v>Working</v>
          </cell>
        </row>
        <row r="567">
          <cell r="A567">
            <v>99702418</v>
          </cell>
          <cell r="B567" t="str">
            <v>SIVA NAGESWARA RAO S</v>
          </cell>
          <cell r="C567" t="str">
            <v>Initiator_ Reviewing</v>
          </cell>
          <cell r="D567" t="str">
            <v>Working</v>
          </cell>
        </row>
        <row r="568">
          <cell r="A568">
            <v>99900628</v>
          </cell>
          <cell r="B568" t="str">
            <v>LAXMAN G</v>
          </cell>
          <cell r="C568" t="str">
            <v>Initiator_ Reviewing</v>
          </cell>
          <cell r="D568" t="str">
            <v>Working</v>
          </cell>
        </row>
        <row r="569">
          <cell r="A569">
            <v>1900391</v>
          </cell>
          <cell r="B569" t="str">
            <v>SAGAR BHALCHANDRA MANE</v>
          </cell>
          <cell r="C569" t="str">
            <v>Initiator_ Reviewing</v>
          </cell>
          <cell r="D569" t="str">
            <v>Working</v>
          </cell>
        </row>
        <row r="570">
          <cell r="A570">
            <v>903942</v>
          </cell>
          <cell r="B570" t="str">
            <v>RAM JEE GUPTA</v>
          </cell>
          <cell r="C570" t="str">
            <v>Initiator_ Reviewing</v>
          </cell>
          <cell r="D570" t="str">
            <v>Working</v>
          </cell>
        </row>
        <row r="571">
          <cell r="A571">
            <v>99407824</v>
          </cell>
          <cell r="B571" t="str">
            <v>DAYANAND PANDURANG SHINDE</v>
          </cell>
          <cell r="C571" t="str">
            <v>Initiator_ Reviewing</v>
          </cell>
          <cell r="D571" t="str">
            <v>Working</v>
          </cell>
        </row>
        <row r="572">
          <cell r="A572">
            <v>99703777</v>
          </cell>
          <cell r="B572" t="str">
            <v>SANJIV SHARMA</v>
          </cell>
          <cell r="C572" t="str">
            <v>Initiator_ Reviewing</v>
          </cell>
          <cell r="D572" t="str">
            <v>Working</v>
          </cell>
        </row>
        <row r="573">
          <cell r="A573">
            <v>901421</v>
          </cell>
          <cell r="B573" t="str">
            <v>DINESH KUMAR MAURYA</v>
          </cell>
          <cell r="C573" t="str">
            <v>Initiator_ Reviewing</v>
          </cell>
          <cell r="D573" t="str">
            <v>Working</v>
          </cell>
        </row>
        <row r="574">
          <cell r="A574">
            <v>60186002</v>
          </cell>
          <cell r="B574" t="str">
            <v>ARYAN RAJ</v>
          </cell>
          <cell r="C574" t="str">
            <v>Initiator_ Reviewing</v>
          </cell>
          <cell r="D574" t="str">
            <v>Working</v>
          </cell>
        </row>
        <row r="575">
          <cell r="A575">
            <v>99700668</v>
          </cell>
          <cell r="B575" t="str">
            <v>LALAN SAH</v>
          </cell>
          <cell r="C575" t="str">
            <v>Initiator_ Reviewing</v>
          </cell>
          <cell r="D575" t="str">
            <v>Working</v>
          </cell>
        </row>
        <row r="576">
          <cell r="A576">
            <v>99508443</v>
          </cell>
          <cell r="B576" t="str">
            <v>TOBIAS XESS</v>
          </cell>
          <cell r="C576" t="str">
            <v>Initiator_ Reviewing</v>
          </cell>
          <cell r="D576" t="str">
            <v>Working</v>
          </cell>
        </row>
        <row r="577">
          <cell r="A577">
            <v>99903013</v>
          </cell>
          <cell r="B577" t="str">
            <v>BHARAT PARMAR</v>
          </cell>
          <cell r="C577" t="str">
            <v>Initiator_ Reviewing</v>
          </cell>
          <cell r="D577" t="str">
            <v>Working</v>
          </cell>
        </row>
        <row r="578">
          <cell r="A578">
            <v>700324</v>
          </cell>
          <cell r="B578" t="str">
            <v>NITIN DAHIYA</v>
          </cell>
          <cell r="C578" t="str">
            <v>Initiator_ Reviewing</v>
          </cell>
          <cell r="D578" t="str">
            <v>Working</v>
          </cell>
        </row>
        <row r="579">
          <cell r="A579">
            <v>1800181</v>
          </cell>
          <cell r="B579" t="str">
            <v>RENUKA GOWTHAMI M</v>
          </cell>
          <cell r="C579" t="str">
            <v>Initiator_ Reviewing</v>
          </cell>
          <cell r="D579" t="str">
            <v>Retired</v>
          </cell>
        </row>
        <row r="580">
          <cell r="A580">
            <v>200429</v>
          </cell>
          <cell r="B580" t="str">
            <v>SANJEEB KUMAR SAHU</v>
          </cell>
          <cell r="C580" t="str">
            <v>Initiator_ Reviewing</v>
          </cell>
          <cell r="D580" t="str">
            <v>Working</v>
          </cell>
        </row>
        <row r="581">
          <cell r="A581">
            <v>1800158</v>
          </cell>
          <cell r="B581" t="str">
            <v>PRAVIN JAIN</v>
          </cell>
          <cell r="C581" t="str">
            <v>Initiator_ Reviewing</v>
          </cell>
          <cell r="D581" t="str">
            <v>Working</v>
          </cell>
        </row>
        <row r="582">
          <cell r="A582">
            <v>1801304</v>
          </cell>
          <cell r="B582" t="str">
            <v>RONALD JOY</v>
          </cell>
          <cell r="C582" t="str">
            <v>Initiator_ Reviewing</v>
          </cell>
          <cell r="D582" t="str">
            <v>Working</v>
          </cell>
        </row>
        <row r="583">
          <cell r="A583">
            <v>61104007</v>
          </cell>
          <cell r="B583" t="str">
            <v>SANJEEV SINGHAL</v>
          </cell>
          <cell r="C583" t="str">
            <v>Initiator_ Reviewing</v>
          </cell>
          <cell r="D583" t="str">
            <v>Working</v>
          </cell>
        </row>
        <row r="584">
          <cell r="A584">
            <v>803488</v>
          </cell>
          <cell r="B584" t="str">
            <v>CHANDRASEKHARARAO KOMANAPALLI</v>
          </cell>
          <cell r="C584" t="str">
            <v>Initiator_ Reviewing</v>
          </cell>
          <cell r="D584" t="str">
            <v>Working</v>
          </cell>
        </row>
        <row r="585">
          <cell r="A585">
            <v>202916</v>
          </cell>
          <cell r="B585" t="str">
            <v>DURGAPU RAJESHWAR</v>
          </cell>
          <cell r="C585" t="str">
            <v>Initiator_ Reviewing</v>
          </cell>
          <cell r="D585" t="str">
            <v>Working</v>
          </cell>
        </row>
        <row r="586">
          <cell r="A586">
            <v>1801217</v>
          </cell>
          <cell r="B586" t="str">
            <v>AMOL PRALHAD GAIKWAD</v>
          </cell>
          <cell r="C586" t="str">
            <v>Initiator_ Reviewing</v>
          </cell>
          <cell r="D586" t="str">
            <v>Working</v>
          </cell>
        </row>
        <row r="587">
          <cell r="A587">
            <v>99802842</v>
          </cell>
          <cell r="B587" t="str">
            <v>PRAKASH ADITYA</v>
          </cell>
          <cell r="C587" t="str">
            <v>Initiator_ Reviewing</v>
          </cell>
          <cell r="D587" t="str">
            <v>Working</v>
          </cell>
        </row>
        <row r="588">
          <cell r="A588">
            <v>701545</v>
          </cell>
          <cell r="B588" t="str">
            <v>RAJESH KUMAR YADAV</v>
          </cell>
          <cell r="C588" t="str">
            <v>Initiator_ Reviewing</v>
          </cell>
          <cell r="D588" t="str">
            <v>Working</v>
          </cell>
        </row>
        <row r="589">
          <cell r="A589">
            <v>1800960</v>
          </cell>
          <cell r="B589" t="str">
            <v>VIPIN TOMAR</v>
          </cell>
          <cell r="C589" t="str">
            <v>Initiator_ Reviewing</v>
          </cell>
          <cell r="D589" t="str">
            <v>Working</v>
          </cell>
        </row>
        <row r="590">
          <cell r="A590">
            <v>901446</v>
          </cell>
          <cell r="B590" t="str">
            <v>KUNDAN KUMAR</v>
          </cell>
          <cell r="C590" t="str">
            <v>Initiator_ Reviewing</v>
          </cell>
          <cell r="D590" t="str">
            <v>Working</v>
          </cell>
        </row>
        <row r="591">
          <cell r="A591">
            <v>900758</v>
          </cell>
          <cell r="B591" t="str">
            <v>VIVEK KUMAR SINGH</v>
          </cell>
          <cell r="C591" t="str">
            <v>Initiator_ Reviewing</v>
          </cell>
          <cell r="D591" t="str">
            <v>Working</v>
          </cell>
        </row>
        <row r="592">
          <cell r="A592">
            <v>99414343</v>
          </cell>
          <cell r="B592" t="str">
            <v>HARI PAL SINGH BAISWAR</v>
          </cell>
          <cell r="C592" t="str">
            <v>Initiator_ Reviewing</v>
          </cell>
          <cell r="D592" t="str">
            <v>Working</v>
          </cell>
        </row>
        <row r="593">
          <cell r="A593">
            <v>206282</v>
          </cell>
          <cell r="B593" t="str">
            <v>GAUTAMKUMAR RATHOD</v>
          </cell>
          <cell r="C593" t="str">
            <v>Initiator_ Reviewing</v>
          </cell>
          <cell r="D593" t="str">
            <v>Working</v>
          </cell>
        </row>
        <row r="594">
          <cell r="A594">
            <v>304902</v>
          </cell>
          <cell r="B594" t="str">
            <v>GAINDOO RAM THAKUR</v>
          </cell>
          <cell r="C594" t="str">
            <v>Initiator_ Reviewing</v>
          </cell>
          <cell r="D594" t="str">
            <v>Working</v>
          </cell>
        </row>
        <row r="595">
          <cell r="A595">
            <v>1025</v>
          </cell>
          <cell r="B595" t="str">
            <v>ANANT KUMAR</v>
          </cell>
          <cell r="C595" t="str">
            <v>Initiator_ Reviewing</v>
          </cell>
          <cell r="D595" t="str">
            <v>Working</v>
          </cell>
        </row>
        <row r="596">
          <cell r="A596">
            <v>904397</v>
          </cell>
          <cell r="B596" t="str">
            <v>MAYANKKUMAR PARIKH</v>
          </cell>
          <cell r="C596" t="str">
            <v>Initiator_ Reviewing</v>
          </cell>
          <cell r="D596" t="str">
            <v>Working</v>
          </cell>
        </row>
        <row r="597">
          <cell r="A597">
            <v>60110042</v>
          </cell>
          <cell r="B597" t="str">
            <v>SAIF ALI KHAN</v>
          </cell>
          <cell r="C597" t="str">
            <v>Initiator_ Reviewing</v>
          </cell>
          <cell r="D597" t="str">
            <v>Working</v>
          </cell>
        </row>
        <row r="598">
          <cell r="A598">
            <v>904773</v>
          </cell>
          <cell r="B598" t="str">
            <v>PREM KUMAR DWIVEDI</v>
          </cell>
          <cell r="C598" t="str">
            <v>Initiator_ Reviewing</v>
          </cell>
          <cell r="D598" t="str">
            <v>Working</v>
          </cell>
        </row>
        <row r="599">
          <cell r="A599">
            <v>3511</v>
          </cell>
          <cell r="B599" t="str">
            <v>ATUL BAJPAI</v>
          </cell>
          <cell r="C599" t="str">
            <v>Initiator_ Reviewing</v>
          </cell>
          <cell r="D599" t="str">
            <v>Working</v>
          </cell>
        </row>
        <row r="600">
          <cell r="A600">
            <v>99404540</v>
          </cell>
          <cell r="B600" t="str">
            <v>PHOOL CHAND MEENA</v>
          </cell>
          <cell r="C600" t="str">
            <v>Initiator_ Reviewing</v>
          </cell>
          <cell r="D600" t="str">
            <v>Working</v>
          </cell>
        </row>
        <row r="601">
          <cell r="A601">
            <v>600397</v>
          </cell>
          <cell r="B601" t="str">
            <v>NARAYAN SINGH KANWAR</v>
          </cell>
          <cell r="C601" t="str">
            <v>Initiator_ Reviewing</v>
          </cell>
          <cell r="D601" t="str">
            <v>Working</v>
          </cell>
        </row>
        <row r="602">
          <cell r="A602">
            <v>201329</v>
          </cell>
          <cell r="B602" t="str">
            <v>FAZAL AHMED</v>
          </cell>
          <cell r="C602" t="str">
            <v>Initiator_ Reviewing</v>
          </cell>
          <cell r="D602" t="str">
            <v>Working</v>
          </cell>
        </row>
        <row r="603">
          <cell r="A603">
            <v>60190017</v>
          </cell>
          <cell r="B603" t="str">
            <v>ADITYA</v>
          </cell>
          <cell r="C603" t="str">
            <v>Initiator_ Reviewing</v>
          </cell>
          <cell r="D603" t="str">
            <v>Working</v>
          </cell>
        </row>
        <row r="604">
          <cell r="A604">
            <v>99310450</v>
          </cell>
          <cell r="B604" t="str">
            <v>KAMLESH TODWAL</v>
          </cell>
          <cell r="C604" t="str">
            <v>Initiator_ Reviewing</v>
          </cell>
          <cell r="D604" t="str">
            <v>Working</v>
          </cell>
        </row>
        <row r="605">
          <cell r="A605">
            <v>902128</v>
          </cell>
          <cell r="B605" t="str">
            <v>DHARMENDRA KUMAR</v>
          </cell>
          <cell r="C605" t="str">
            <v>Initiator_ Reviewing</v>
          </cell>
          <cell r="D605" t="str">
            <v>Working</v>
          </cell>
        </row>
        <row r="606">
          <cell r="A606">
            <v>1002770</v>
          </cell>
          <cell r="B606" t="str">
            <v>ANKUR PANDEY</v>
          </cell>
          <cell r="C606" t="str">
            <v>Initiator_ Reviewing</v>
          </cell>
          <cell r="D606" t="str">
            <v>Working</v>
          </cell>
        </row>
        <row r="607">
          <cell r="A607">
            <v>1002899</v>
          </cell>
          <cell r="B607" t="str">
            <v>NITIN YADAV</v>
          </cell>
          <cell r="C607" t="str">
            <v>Initiator_ Reviewing</v>
          </cell>
          <cell r="D607" t="str">
            <v>Working</v>
          </cell>
        </row>
        <row r="608">
          <cell r="A608">
            <v>305193</v>
          </cell>
          <cell r="B608" t="str">
            <v>PARVIN KUMAR DIWAKAR</v>
          </cell>
          <cell r="C608" t="str">
            <v>Initiator_ Reviewing</v>
          </cell>
          <cell r="D608" t="str">
            <v>Working</v>
          </cell>
        </row>
        <row r="609">
          <cell r="A609">
            <v>99405240</v>
          </cell>
          <cell r="B609" t="str">
            <v>KRISHAN KUMAR MEHTA</v>
          </cell>
          <cell r="C609" t="str">
            <v>Initiator_ Reviewing</v>
          </cell>
          <cell r="D609" t="str">
            <v>Working</v>
          </cell>
        </row>
        <row r="610">
          <cell r="A610">
            <v>99103232</v>
          </cell>
          <cell r="B610" t="str">
            <v>KAJAL BHOWMICK</v>
          </cell>
          <cell r="C610" t="str">
            <v>Initiator_ Reviewing</v>
          </cell>
          <cell r="D610" t="str">
            <v>Retired</v>
          </cell>
        </row>
        <row r="611">
          <cell r="A611">
            <v>301267</v>
          </cell>
          <cell r="B611" t="str">
            <v>ASHALATHA K</v>
          </cell>
          <cell r="C611" t="str">
            <v>Initiator_ Reviewing</v>
          </cell>
          <cell r="D611" t="str">
            <v>Working</v>
          </cell>
        </row>
        <row r="612">
          <cell r="A612">
            <v>60120211</v>
          </cell>
          <cell r="B612" t="str">
            <v>RAMANADHAN LAKSHMANA KUMAR</v>
          </cell>
          <cell r="C612" t="str">
            <v>Initiator_ Reviewing</v>
          </cell>
          <cell r="D612" t="str">
            <v>Working</v>
          </cell>
        </row>
        <row r="613">
          <cell r="A613">
            <v>900750</v>
          </cell>
          <cell r="B613" t="str">
            <v>SUNAINA</v>
          </cell>
          <cell r="C613" t="str">
            <v>Initiator_ Reviewing</v>
          </cell>
          <cell r="D613" t="str">
            <v>Working</v>
          </cell>
        </row>
        <row r="614">
          <cell r="A614">
            <v>99105784</v>
          </cell>
          <cell r="B614" t="str">
            <v>SAUGATA CHOWDHURY</v>
          </cell>
          <cell r="C614" t="str">
            <v>Initiator_ Reviewing</v>
          </cell>
          <cell r="D614" t="str">
            <v>Retired</v>
          </cell>
        </row>
        <row r="615">
          <cell r="A615">
            <v>401388</v>
          </cell>
          <cell r="B615" t="str">
            <v>ANAND VERMA</v>
          </cell>
          <cell r="C615" t="str">
            <v>Initiator_ Reviewing</v>
          </cell>
          <cell r="D615" t="str">
            <v>Working</v>
          </cell>
        </row>
        <row r="616">
          <cell r="A616">
            <v>98307534</v>
          </cell>
          <cell r="B616" t="str">
            <v>SANTHI KODAVALI</v>
          </cell>
          <cell r="C616" t="str">
            <v>Initiator_ Reviewing</v>
          </cell>
          <cell r="D616" t="str">
            <v>Retired</v>
          </cell>
        </row>
        <row r="617">
          <cell r="A617">
            <v>202182</v>
          </cell>
          <cell r="B617" t="str">
            <v>AMIT GUPTA</v>
          </cell>
          <cell r="C617" t="str">
            <v>Initiator_ Reviewing</v>
          </cell>
          <cell r="D617" t="str">
            <v>Working</v>
          </cell>
        </row>
        <row r="618">
          <cell r="A618">
            <v>98701581</v>
          </cell>
          <cell r="B618" t="str">
            <v>RADHA KRISHNA SUNKARA</v>
          </cell>
          <cell r="C618" t="str">
            <v>Initiator_ Reviewing</v>
          </cell>
          <cell r="D618" t="str">
            <v>Retired</v>
          </cell>
        </row>
        <row r="619">
          <cell r="A619">
            <v>98409926</v>
          </cell>
          <cell r="B619" t="str">
            <v>PURUSHOTTAM DASS</v>
          </cell>
          <cell r="C619" t="str">
            <v>Initiator_ Reviewing</v>
          </cell>
          <cell r="D619" t="str">
            <v>Retired</v>
          </cell>
        </row>
        <row r="620">
          <cell r="A620">
            <v>98700448</v>
          </cell>
          <cell r="B620" t="str">
            <v>ELANGOVAN S</v>
          </cell>
          <cell r="C620" t="str">
            <v>Initiator_ Reviewing</v>
          </cell>
          <cell r="D620" t="str">
            <v>Retired</v>
          </cell>
        </row>
        <row r="621">
          <cell r="A621">
            <v>98505810</v>
          </cell>
          <cell r="B621" t="str">
            <v>AMRITLAL GORDHANDAS PATEL</v>
          </cell>
          <cell r="C621" t="str">
            <v>Initiator_ Reviewing</v>
          </cell>
          <cell r="D621" t="str">
            <v>Retired</v>
          </cell>
        </row>
        <row r="622">
          <cell r="A622">
            <v>60150168</v>
          </cell>
          <cell r="B622" t="str">
            <v>BHAGYASHREE SONAWALE</v>
          </cell>
          <cell r="C622" t="str">
            <v>Initiator_ Reviewing</v>
          </cell>
          <cell r="D622" t="str">
            <v>Working</v>
          </cell>
        </row>
        <row r="623">
          <cell r="A623">
            <v>1003194</v>
          </cell>
          <cell r="B623" t="str">
            <v>CHAMAN PRAKASH</v>
          </cell>
          <cell r="C623" t="str">
            <v>Initiator_ Reviewing</v>
          </cell>
          <cell r="D623" t="str">
            <v>Working</v>
          </cell>
        </row>
        <row r="624">
          <cell r="A624">
            <v>98405681</v>
          </cell>
          <cell r="B624" t="str">
            <v>DEVINDER KUMAR</v>
          </cell>
          <cell r="C624" t="str">
            <v>Initiator_ Reviewing</v>
          </cell>
          <cell r="D624" t="str">
            <v>Retired</v>
          </cell>
        </row>
        <row r="625">
          <cell r="A625">
            <v>98703409</v>
          </cell>
          <cell r="B625" t="str">
            <v>NITIN BHARMAJI HOSMANI JADHAV</v>
          </cell>
          <cell r="C625" t="str">
            <v>Initiator_ Reviewing</v>
          </cell>
          <cell r="D625" t="str">
            <v>Retired</v>
          </cell>
        </row>
        <row r="626">
          <cell r="A626">
            <v>104004</v>
          </cell>
          <cell r="B626" t="str">
            <v>DIPAK ASHOKBHAI PATEL</v>
          </cell>
          <cell r="C626" t="str">
            <v>Initiator_ Reviewing</v>
          </cell>
          <cell r="D626" t="str">
            <v>Working</v>
          </cell>
        </row>
        <row r="627">
          <cell r="A627">
            <v>99305888</v>
          </cell>
          <cell r="B627" t="str">
            <v>ANANTA DUTTA</v>
          </cell>
          <cell r="C627" t="str">
            <v>Initiator_ Reviewing</v>
          </cell>
          <cell r="D627" t="str">
            <v>Retired</v>
          </cell>
        </row>
        <row r="628">
          <cell r="A628">
            <v>11151</v>
          </cell>
          <cell r="B628" t="str">
            <v>DHARAMBIR KUMAR</v>
          </cell>
          <cell r="C628" t="str">
            <v>Initiator_ Reviewing</v>
          </cell>
          <cell r="D628" t="str">
            <v>Working</v>
          </cell>
        </row>
        <row r="629">
          <cell r="A629">
            <v>902405</v>
          </cell>
          <cell r="B629" t="str">
            <v>ASHRAF IMAM</v>
          </cell>
          <cell r="C629" t="str">
            <v>Initiator_ Reviewing</v>
          </cell>
          <cell r="D629" t="str">
            <v>Working</v>
          </cell>
        </row>
        <row r="630">
          <cell r="A630">
            <v>205853</v>
          </cell>
          <cell r="B630" t="str">
            <v>ASHOK KR SINGH</v>
          </cell>
          <cell r="C630" t="str">
            <v>Initiator_ Reviewing</v>
          </cell>
          <cell r="D630" t="str">
            <v>Working</v>
          </cell>
        </row>
        <row r="631">
          <cell r="A631">
            <v>203908</v>
          </cell>
          <cell r="B631" t="str">
            <v>NARENDRA KUMAR GAUTAM</v>
          </cell>
          <cell r="C631" t="str">
            <v>Initiator_ Reviewing</v>
          </cell>
          <cell r="D631" t="str">
            <v>Working</v>
          </cell>
        </row>
        <row r="632">
          <cell r="A632">
            <v>300740</v>
          </cell>
          <cell r="B632" t="str">
            <v>NARAYAN SINGH BELSAR</v>
          </cell>
          <cell r="C632" t="str">
            <v>Initiator_ Reviewing</v>
          </cell>
          <cell r="D632" t="str">
            <v>Working</v>
          </cell>
        </row>
        <row r="633">
          <cell r="A633">
            <v>1300092</v>
          </cell>
          <cell r="B633" t="str">
            <v>ABHINAV DWIVEDI</v>
          </cell>
          <cell r="C633" t="str">
            <v>Initiator_ Reviewing</v>
          </cell>
          <cell r="D633" t="str">
            <v>Working</v>
          </cell>
        </row>
        <row r="634">
          <cell r="A634">
            <v>98401532</v>
          </cell>
          <cell r="B634" t="str">
            <v>SADHNA CHOPRA</v>
          </cell>
          <cell r="C634" t="str">
            <v>Initiator_ Reviewing</v>
          </cell>
          <cell r="D634" t="str">
            <v>Retired</v>
          </cell>
        </row>
        <row r="635">
          <cell r="A635">
            <v>303479</v>
          </cell>
          <cell r="B635" t="str">
            <v>HEMANT KUMAR THAKUR</v>
          </cell>
          <cell r="C635" t="str">
            <v>Initiator_ Reviewing</v>
          </cell>
          <cell r="D635" t="str">
            <v>Working</v>
          </cell>
        </row>
        <row r="636">
          <cell r="A636">
            <v>98506603</v>
          </cell>
          <cell r="B636" t="str">
            <v>BRIJ BHUSHAN SHARMA</v>
          </cell>
          <cell r="C636" t="str">
            <v>Initiator_ Reviewing</v>
          </cell>
          <cell r="D636" t="str">
            <v>Retired</v>
          </cell>
        </row>
        <row r="637">
          <cell r="A637">
            <v>402161</v>
          </cell>
          <cell r="B637" t="str">
            <v>JITENDER SINGH</v>
          </cell>
          <cell r="C637" t="str">
            <v>Initiator_ Reviewing</v>
          </cell>
          <cell r="D637" t="str">
            <v>Working</v>
          </cell>
        </row>
        <row r="638">
          <cell r="A638">
            <v>204196</v>
          </cell>
          <cell r="B638" t="str">
            <v>DINESH KUMAR</v>
          </cell>
          <cell r="C638" t="str">
            <v>Initiator_ Reviewing</v>
          </cell>
          <cell r="D638" t="str">
            <v>Working</v>
          </cell>
        </row>
        <row r="639">
          <cell r="A639">
            <v>803611</v>
          </cell>
          <cell r="B639" t="str">
            <v>DEVENDRA SINGH</v>
          </cell>
          <cell r="C639" t="str">
            <v>Initiator_ Reviewing</v>
          </cell>
          <cell r="D639" t="str">
            <v>Working</v>
          </cell>
        </row>
        <row r="640">
          <cell r="A640">
            <v>1100184</v>
          </cell>
          <cell r="B640" t="str">
            <v>AMAR JEET</v>
          </cell>
          <cell r="C640" t="str">
            <v>Initiator_ Reviewing</v>
          </cell>
          <cell r="D640" t="str">
            <v>Working</v>
          </cell>
        </row>
        <row r="641">
          <cell r="A641">
            <v>98100656</v>
          </cell>
          <cell r="B641" t="str">
            <v>THANGAVEL S</v>
          </cell>
          <cell r="C641" t="str">
            <v>Initiator_ Reviewing</v>
          </cell>
          <cell r="D641" t="str">
            <v>Retired</v>
          </cell>
        </row>
        <row r="642">
          <cell r="A642">
            <v>98403724</v>
          </cell>
          <cell r="B642" t="str">
            <v>RAM REDDY T</v>
          </cell>
          <cell r="C642" t="str">
            <v>Initiator_ Reviewing</v>
          </cell>
          <cell r="D642" t="str">
            <v>Retired</v>
          </cell>
        </row>
        <row r="643">
          <cell r="A643">
            <v>98309021</v>
          </cell>
          <cell r="B643" t="str">
            <v>SHAIKH SHABBIR BADSHAH</v>
          </cell>
          <cell r="C643" t="str">
            <v>Initiator_ Reviewing</v>
          </cell>
          <cell r="D643" t="str">
            <v>Retired</v>
          </cell>
        </row>
        <row r="644">
          <cell r="A644">
            <v>98911488</v>
          </cell>
          <cell r="B644" t="str">
            <v>KAMLESH KUMAR JAIN</v>
          </cell>
          <cell r="C644" t="str">
            <v>Initiator_ Reviewing</v>
          </cell>
          <cell r="D644" t="str">
            <v>Retired</v>
          </cell>
        </row>
        <row r="645">
          <cell r="A645">
            <v>801220</v>
          </cell>
          <cell r="B645" t="str">
            <v>PRIYANKA SHARMA</v>
          </cell>
          <cell r="C645" t="str">
            <v>Initiator_ Reviewing</v>
          </cell>
          <cell r="D645" t="str">
            <v>Working</v>
          </cell>
        </row>
        <row r="646">
          <cell r="A646">
            <v>98110110</v>
          </cell>
          <cell r="B646" t="str">
            <v>BRIJESH KUMAR TIWARI</v>
          </cell>
          <cell r="C646" t="str">
            <v>Initiator_ Reviewing</v>
          </cell>
          <cell r="D646" t="str">
            <v>Retired</v>
          </cell>
        </row>
        <row r="647">
          <cell r="A647">
            <v>98314367</v>
          </cell>
          <cell r="B647" t="str">
            <v>SOMAN P M</v>
          </cell>
          <cell r="C647" t="str">
            <v>Initiator_ Reviewing</v>
          </cell>
          <cell r="D647" t="str">
            <v>Retired</v>
          </cell>
        </row>
        <row r="648">
          <cell r="A648">
            <v>98100643</v>
          </cell>
          <cell r="B648" t="str">
            <v>UMA T V</v>
          </cell>
          <cell r="C648" t="str">
            <v>Initiator_ Reviewing</v>
          </cell>
          <cell r="D648" t="str">
            <v>Retired</v>
          </cell>
        </row>
        <row r="649">
          <cell r="A649">
            <v>99411693</v>
          </cell>
          <cell r="B649" t="str">
            <v>FAZALUL RAHMAN M P</v>
          </cell>
          <cell r="C649" t="str">
            <v>Initiator_ Reviewing</v>
          </cell>
          <cell r="D649" t="str">
            <v>Retired</v>
          </cell>
        </row>
        <row r="650">
          <cell r="A650">
            <v>802240</v>
          </cell>
          <cell r="B650" t="str">
            <v>DHEERAJ VISHWAKARMA</v>
          </cell>
          <cell r="C650" t="str">
            <v>Initiator_ Reviewing</v>
          </cell>
          <cell r="D650" t="str">
            <v>Working</v>
          </cell>
        </row>
        <row r="651">
          <cell r="A651">
            <v>1800939</v>
          </cell>
          <cell r="B651" t="str">
            <v>VIKAS GOYAL</v>
          </cell>
          <cell r="C651" t="str">
            <v>Initiator_ Reviewing</v>
          </cell>
          <cell r="D651" t="str">
            <v>Working</v>
          </cell>
        </row>
        <row r="652">
          <cell r="A652">
            <v>98503001</v>
          </cell>
          <cell r="B652" t="str">
            <v>JAYACHANDRAN D</v>
          </cell>
          <cell r="C652" t="str">
            <v>Initiator_ Reviewing</v>
          </cell>
          <cell r="D652" t="str">
            <v>Retired</v>
          </cell>
        </row>
        <row r="653">
          <cell r="A653">
            <v>302335</v>
          </cell>
          <cell r="B653" t="str">
            <v>NAVEEN BABU MUMMITHI</v>
          </cell>
          <cell r="C653" t="str">
            <v>Initiator_ Reviewing</v>
          </cell>
          <cell r="D653" t="str">
            <v>Working</v>
          </cell>
        </row>
        <row r="654">
          <cell r="A654">
            <v>300941</v>
          </cell>
          <cell r="B654" t="str">
            <v>RAKESH KUMAR SONKAR</v>
          </cell>
          <cell r="C654" t="str">
            <v>Initiator_ Reviewing</v>
          </cell>
          <cell r="D654" t="str">
            <v>Working</v>
          </cell>
        </row>
        <row r="655">
          <cell r="A655">
            <v>99101393</v>
          </cell>
          <cell r="B655" t="str">
            <v>RANE SUNIL BHASKAR</v>
          </cell>
          <cell r="C655" t="str">
            <v>Initiator_ Reviewing</v>
          </cell>
          <cell r="D655" t="str">
            <v>Working</v>
          </cell>
        </row>
        <row r="656">
          <cell r="A656">
            <v>98117099</v>
          </cell>
          <cell r="B656" t="str">
            <v>MURUGESAN B</v>
          </cell>
          <cell r="C656" t="str">
            <v>Initiator_ Reviewing</v>
          </cell>
          <cell r="D656" t="str">
            <v>Retired</v>
          </cell>
        </row>
        <row r="657">
          <cell r="A657">
            <v>803904</v>
          </cell>
          <cell r="B657" t="str">
            <v>RANJIT SINGH MAHTO</v>
          </cell>
          <cell r="C657" t="str">
            <v>Initiator_ Reviewing</v>
          </cell>
          <cell r="D657" t="str">
            <v>Working</v>
          </cell>
        </row>
        <row r="658">
          <cell r="A658">
            <v>202865</v>
          </cell>
          <cell r="B658" t="str">
            <v>BODHRAM KHUNTE</v>
          </cell>
          <cell r="C658" t="str">
            <v>Initiator_ Reviewing</v>
          </cell>
          <cell r="D658" t="str">
            <v>Working</v>
          </cell>
        </row>
        <row r="659">
          <cell r="A659">
            <v>98702666</v>
          </cell>
          <cell r="B659" t="str">
            <v>GANESAN K</v>
          </cell>
          <cell r="C659" t="str">
            <v>Initiator_ Reviewing</v>
          </cell>
          <cell r="D659" t="str">
            <v>Retired</v>
          </cell>
        </row>
        <row r="660">
          <cell r="A660">
            <v>98703086</v>
          </cell>
          <cell r="B660" t="str">
            <v>SRIDHARAN T K</v>
          </cell>
          <cell r="C660" t="str">
            <v>Initiator_ Reviewing</v>
          </cell>
          <cell r="D660" t="str">
            <v>Retired</v>
          </cell>
        </row>
        <row r="661">
          <cell r="A661">
            <v>99403015</v>
          </cell>
          <cell r="B661" t="str">
            <v>SRINIVASA CHARYULU G</v>
          </cell>
          <cell r="C661" t="str">
            <v>Initiator_ Reviewing</v>
          </cell>
          <cell r="D661" t="str">
            <v>Retired</v>
          </cell>
        </row>
        <row r="662">
          <cell r="A662">
            <v>98705453</v>
          </cell>
          <cell r="B662" t="str">
            <v>SWAPAN KUMAR BAROOAH</v>
          </cell>
          <cell r="C662" t="str">
            <v>Initiator_ Reviewing</v>
          </cell>
          <cell r="D662" t="str">
            <v>Retired</v>
          </cell>
        </row>
        <row r="663">
          <cell r="A663">
            <v>700741</v>
          </cell>
          <cell r="B663" t="str">
            <v>PRAMOD TAILOR</v>
          </cell>
          <cell r="C663" t="str">
            <v>Initiator_ Reviewing</v>
          </cell>
          <cell r="D663" t="str">
            <v>Working</v>
          </cell>
        </row>
        <row r="664">
          <cell r="A664">
            <v>302313</v>
          </cell>
          <cell r="B664" t="str">
            <v>SHRI KRISHNA MANI GYANI</v>
          </cell>
          <cell r="C664" t="str">
            <v>Initiator_ Reviewing</v>
          </cell>
          <cell r="D664" t="str">
            <v>Working</v>
          </cell>
        </row>
        <row r="665">
          <cell r="A665">
            <v>98107744</v>
          </cell>
          <cell r="B665" t="str">
            <v>AJAI BAHADUR JAUHARI</v>
          </cell>
          <cell r="C665" t="str">
            <v>Initiator_ Reviewing</v>
          </cell>
          <cell r="D665" t="str">
            <v>Retired</v>
          </cell>
        </row>
        <row r="666">
          <cell r="A666">
            <v>60231001</v>
          </cell>
          <cell r="B666" t="str">
            <v>JAGDEEP SINGH</v>
          </cell>
          <cell r="C666" t="str">
            <v>Initiator_ Reviewing</v>
          </cell>
          <cell r="D666" t="str">
            <v>Working</v>
          </cell>
        </row>
        <row r="667">
          <cell r="A667">
            <v>903515</v>
          </cell>
          <cell r="B667" t="str">
            <v>ASHISH KUMAR SAHU</v>
          </cell>
          <cell r="C667" t="str">
            <v>Initiator_ Reviewing</v>
          </cell>
          <cell r="D667" t="str">
            <v>Working</v>
          </cell>
        </row>
        <row r="668">
          <cell r="A668">
            <v>99102108</v>
          </cell>
          <cell r="B668" t="str">
            <v>BARUN KUMAR THAKUR</v>
          </cell>
          <cell r="C668" t="str">
            <v>Initiator_ Reviewing</v>
          </cell>
          <cell r="D668" t="str">
            <v>Retired</v>
          </cell>
        </row>
        <row r="669">
          <cell r="A669">
            <v>400444</v>
          </cell>
          <cell r="B669" t="str">
            <v>SUBRAMANIAN V</v>
          </cell>
          <cell r="C669" t="str">
            <v>Initiator_ Reviewing</v>
          </cell>
          <cell r="D669" t="str">
            <v>Working</v>
          </cell>
        </row>
        <row r="670">
          <cell r="A670">
            <v>98603889</v>
          </cell>
          <cell r="B670" t="str">
            <v>MARKAD DATTATRAYA RAGHUNATH</v>
          </cell>
          <cell r="C670" t="str">
            <v>Initiator_ Reviewing</v>
          </cell>
          <cell r="D670" t="str">
            <v>Retired</v>
          </cell>
        </row>
        <row r="671">
          <cell r="A671">
            <v>99803970</v>
          </cell>
          <cell r="B671" t="str">
            <v>JYOTI PRASAD PATIR</v>
          </cell>
          <cell r="C671" t="str">
            <v>Initiator_ Reviewing</v>
          </cell>
          <cell r="D671" t="str">
            <v>Working</v>
          </cell>
        </row>
        <row r="672">
          <cell r="A672">
            <v>98407901</v>
          </cell>
          <cell r="B672" t="str">
            <v>RETHI RANI A</v>
          </cell>
          <cell r="C672" t="str">
            <v>Initiator_ Reviewing</v>
          </cell>
          <cell r="D672" t="str">
            <v>Working</v>
          </cell>
        </row>
        <row r="673">
          <cell r="A673">
            <v>98400196</v>
          </cell>
          <cell r="B673" t="str">
            <v>BHUVANESWARI C</v>
          </cell>
          <cell r="C673" t="str">
            <v>Initiator_ Reviewing</v>
          </cell>
          <cell r="D673" t="str">
            <v>Retired</v>
          </cell>
        </row>
        <row r="674">
          <cell r="A674">
            <v>98500832</v>
          </cell>
          <cell r="B674" t="str">
            <v>Dwarkadas Mahajan</v>
          </cell>
          <cell r="C674" t="str">
            <v>Initiator_ Reviewing</v>
          </cell>
          <cell r="D674" t="str">
            <v>Retired</v>
          </cell>
        </row>
        <row r="675">
          <cell r="A675">
            <v>205869</v>
          </cell>
          <cell r="B675" t="str">
            <v>JYOTSNA DWIVEDI</v>
          </cell>
          <cell r="C675" t="str">
            <v>Initiator_ Reviewing</v>
          </cell>
          <cell r="D675" t="str">
            <v>Working</v>
          </cell>
        </row>
        <row r="676">
          <cell r="A676">
            <v>600725</v>
          </cell>
          <cell r="B676" t="str">
            <v>ASHOK KUMAR</v>
          </cell>
          <cell r="C676" t="str">
            <v>Initiator_ Reviewing</v>
          </cell>
          <cell r="D676" t="str">
            <v>Working</v>
          </cell>
        </row>
        <row r="677">
          <cell r="A677">
            <v>304690</v>
          </cell>
          <cell r="B677" t="str">
            <v>ANUJ KUMAR</v>
          </cell>
          <cell r="C677" t="str">
            <v>Initiator_ Reviewing</v>
          </cell>
          <cell r="D677" t="str">
            <v>Working</v>
          </cell>
        </row>
        <row r="678">
          <cell r="A678">
            <v>99102230</v>
          </cell>
          <cell r="B678" t="str">
            <v>PAPORI BARUAH</v>
          </cell>
          <cell r="C678" t="str">
            <v>Initiator_ Reviewing</v>
          </cell>
          <cell r="D678" t="str">
            <v>Retired</v>
          </cell>
        </row>
        <row r="679">
          <cell r="A679">
            <v>1000395</v>
          </cell>
          <cell r="B679" t="str">
            <v>ARSALAN SHEIKH</v>
          </cell>
          <cell r="C679" t="str">
            <v>Initiator_ Reviewing</v>
          </cell>
          <cell r="D679" t="str">
            <v>Working</v>
          </cell>
        </row>
        <row r="680">
          <cell r="A680">
            <v>99506976</v>
          </cell>
          <cell r="B680" t="str">
            <v>RATNA BABU M</v>
          </cell>
          <cell r="C680" t="str">
            <v>Initiator_ Reviewing</v>
          </cell>
          <cell r="D680" t="str">
            <v>Working</v>
          </cell>
        </row>
        <row r="681">
          <cell r="A681">
            <v>802849</v>
          </cell>
          <cell r="B681" t="str">
            <v>SAMIR MALAVIYA</v>
          </cell>
          <cell r="C681" t="str">
            <v>Initiator_ Reviewing</v>
          </cell>
          <cell r="D681" t="str">
            <v>Working</v>
          </cell>
        </row>
        <row r="682">
          <cell r="A682">
            <v>98506362</v>
          </cell>
          <cell r="B682" t="str">
            <v>MRITYUNJOY DE</v>
          </cell>
          <cell r="C682" t="str">
            <v>Initiator_ Reviewing</v>
          </cell>
          <cell r="D682" t="str">
            <v>Retired</v>
          </cell>
        </row>
        <row r="683">
          <cell r="A683">
            <v>60110058</v>
          </cell>
          <cell r="B683" t="str">
            <v>BALWANT SINGH</v>
          </cell>
          <cell r="C683" t="str">
            <v>Initiator_ Reviewing</v>
          </cell>
          <cell r="D683" t="str">
            <v>Working</v>
          </cell>
        </row>
        <row r="684">
          <cell r="A684">
            <v>98212355</v>
          </cell>
          <cell r="B684" t="str">
            <v>PABITRA DAIBAJNA</v>
          </cell>
          <cell r="C684" t="str">
            <v>Initiator_ Reviewing</v>
          </cell>
          <cell r="D684" t="str">
            <v>Retired</v>
          </cell>
        </row>
        <row r="685">
          <cell r="A685">
            <v>305485</v>
          </cell>
          <cell r="B685" t="str">
            <v>THAKUR BHUPENDRA MUNNA</v>
          </cell>
          <cell r="C685" t="str">
            <v>Initiator_ Reviewing</v>
          </cell>
          <cell r="D685" t="str">
            <v>Working</v>
          </cell>
        </row>
        <row r="686">
          <cell r="A686">
            <v>99004281</v>
          </cell>
          <cell r="B686" t="str">
            <v>SUMA N S</v>
          </cell>
          <cell r="C686" t="str">
            <v>Initiator_ Reviewing</v>
          </cell>
          <cell r="D686" t="str">
            <v>Retired</v>
          </cell>
        </row>
        <row r="687">
          <cell r="A687">
            <v>98916900</v>
          </cell>
          <cell r="B687" t="str">
            <v>OMKAR SORTE</v>
          </cell>
          <cell r="C687" t="str">
            <v>Initiator_ Reviewing</v>
          </cell>
          <cell r="D687" t="str">
            <v>Retired</v>
          </cell>
        </row>
        <row r="688">
          <cell r="A688">
            <v>903947</v>
          </cell>
          <cell r="B688" t="str">
            <v>RAM JEET</v>
          </cell>
          <cell r="C688" t="str">
            <v>Initiator_ Reviewing</v>
          </cell>
          <cell r="D688" t="str">
            <v>Working</v>
          </cell>
        </row>
        <row r="689">
          <cell r="A689">
            <v>803162</v>
          </cell>
          <cell r="B689" t="str">
            <v>NIRMALENDU KUMAR THAKUR</v>
          </cell>
          <cell r="C689" t="str">
            <v>Initiator_ Reviewing</v>
          </cell>
          <cell r="D689" t="str">
            <v>Working</v>
          </cell>
        </row>
        <row r="690">
          <cell r="A690">
            <v>803947</v>
          </cell>
          <cell r="B690" t="str">
            <v>CHANDRADITYA SAGAR SARNAGAR</v>
          </cell>
          <cell r="C690" t="str">
            <v>Initiator_ Reviewing</v>
          </cell>
          <cell r="D690" t="str">
            <v>Working</v>
          </cell>
        </row>
        <row r="691">
          <cell r="A691">
            <v>305290</v>
          </cell>
          <cell r="B691" t="str">
            <v>MAN SINGH PATEL</v>
          </cell>
          <cell r="C691" t="str">
            <v>Initiator_ Reviewing</v>
          </cell>
          <cell r="D691" t="str">
            <v>Working</v>
          </cell>
        </row>
        <row r="692">
          <cell r="A692">
            <v>98211154</v>
          </cell>
          <cell r="B692" t="str">
            <v>PARAMESHWARAIAH K</v>
          </cell>
          <cell r="C692" t="str">
            <v>Initiator_ Reviewing</v>
          </cell>
          <cell r="D692" t="str">
            <v>Retired</v>
          </cell>
        </row>
        <row r="693">
          <cell r="A693">
            <v>98203219</v>
          </cell>
          <cell r="B693" t="str">
            <v>VYASARAJA K</v>
          </cell>
          <cell r="C693" t="str">
            <v>Initiator_ Reviewing</v>
          </cell>
          <cell r="D693" t="str">
            <v>Retired</v>
          </cell>
        </row>
        <row r="694">
          <cell r="A694">
            <v>99003856</v>
          </cell>
          <cell r="B694" t="str">
            <v>PANCHANAN NAIK</v>
          </cell>
          <cell r="C694" t="str">
            <v>Initiator_ Reviewing</v>
          </cell>
          <cell r="D694" t="str">
            <v>Working</v>
          </cell>
        </row>
        <row r="695">
          <cell r="A695">
            <v>100184</v>
          </cell>
          <cell r="B695" t="str">
            <v>SARANG LOTE</v>
          </cell>
          <cell r="C695" t="str">
            <v>Initiator_ Reviewing</v>
          </cell>
          <cell r="D695" t="str">
            <v>Working</v>
          </cell>
        </row>
        <row r="696">
          <cell r="A696">
            <v>200965</v>
          </cell>
          <cell r="B696" t="str">
            <v>ASHISH KUMAR SAHU</v>
          </cell>
          <cell r="C696" t="str">
            <v>Initiator_ Reviewing</v>
          </cell>
          <cell r="D696" t="str">
            <v>Working</v>
          </cell>
        </row>
        <row r="697">
          <cell r="A697">
            <v>1801160</v>
          </cell>
          <cell r="B697" t="str">
            <v>BAL JI AGRAWAL</v>
          </cell>
          <cell r="C697" t="str">
            <v>Initiator_ Reviewing</v>
          </cell>
          <cell r="D697" t="str">
            <v>Retired</v>
          </cell>
        </row>
        <row r="698">
          <cell r="A698">
            <v>98303902</v>
          </cell>
          <cell r="B698" t="str">
            <v>VENKATA SREE RAMA MOHAN GUTTIKONDA</v>
          </cell>
          <cell r="C698" t="str">
            <v>Initiator_ Reviewing</v>
          </cell>
          <cell r="D698" t="str">
            <v>Retired</v>
          </cell>
        </row>
        <row r="699">
          <cell r="A699">
            <v>900025</v>
          </cell>
          <cell r="B699" t="str">
            <v>SUGRIV BABURAO SALUNKE</v>
          </cell>
          <cell r="C699" t="str">
            <v>Initiator_ Reviewing</v>
          </cell>
          <cell r="D699" t="str">
            <v>Working</v>
          </cell>
        </row>
        <row r="700">
          <cell r="A700">
            <v>402788</v>
          </cell>
          <cell r="B700" t="str">
            <v>L HAOKHOLUN HAOKIP</v>
          </cell>
          <cell r="C700" t="str">
            <v>Initiator_ Ro-2</v>
          </cell>
          <cell r="D700" t="str">
            <v>Working</v>
          </cell>
        </row>
        <row r="701">
          <cell r="A701">
            <v>98211783</v>
          </cell>
          <cell r="B701" t="str">
            <v>HANUMAN SAHAI GURJAR</v>
          </cell>
          <cell r="C701" t="str">
            <v>Initiator_ Ro-2</v>
          </cell>
          <cell r="D701" t="str">
            <v>Retired</v>
          </cell>
        </row>
        <row r="702">
          <cell r="A702">
            <v>99205902</v>
          </cell>
          <cell r="B702" t="str">
            <v>SUDAGAR ALI</v>
          </cell>
          <cell r="C702" t="str">
            <v>Initiator_ Ro-2</v>
          </cell>
          <cell r="D702" t="str">
            <v>Retired</v>
          </cell>
        </row>
        <row r="703">
          <cell r="A703">
            <v>304969</v>
          </cell>
          <cell r="B703" t="str">
            <v>CHENNAKESHAV  RAVINDRANATH TALWAR</v>
          </cell>
          <cell r="C703" t="str">
            <v>Initiator_ Ro-2</v>
          </cell>
          <cell r="D703" t="str">
            <v>Working</v>
          </cell>
        </row>
        <row r="704">
          <cell r="A704">
            <v>99407096</v>
          </cell>
          <cell r="B704" t="str">
            <v>RAJNEESH SINGHAL</v>
          </cell>
          <cell r="C704" t="str">
            <v>Initiator_ Ro-2</v>
          </cell>
          <cell r="D704" t="str">
            <v>Retired</v>
          </cell>
        </row>
        <row r="705">
          <cell r="A705">
            <v>98915928</v>
          </cell>
          <cell r="B705" t="str">
            <v>RAJEEV KANSAL</v>
          </cell>
          <cell r="C705" t="str">
            <v>Initiator_ Ro-2</v>
          </cell>
          <cell r="D705" t="str">
            <v>Retired</v>
          </cell>
        </row>
        <row r="706">
          <cell r="A706">
            <v>99005695</v>
          </cell>
          <cell r="B706" t="str">
            <v>ADIKONDA SAINATH</v>
          </cell>
          <cell r="C706" t="str">
            <v>Initiator_ Ro-2</v>
          </cell>
          <cell r="D706" t="str">
            <v>Retired</v>
          </cell>
        </row>
        <row r="707">
          <cell r="A707">
            <v>99413311</v>
          </cell>
          <cell r="B707" t="str">
            <v>PREM PRAKASH SRIVASTAVA</v>
          </cell>
          <cell r="C707" t="str">
            <v>Initiator_ Ro-2</v>
          </cell>
          <cell r="D707" t="str">
            <v>Working</v>
          </cell>
        </row>
        <row r="708">
          <cell r="A708">
            <v>305764</v>
          </cell>
          <cell r="B708" t="str">
            <v>VIKASH JAIN</v>
          </cell>
          <cell r="C708" t="str">
            <v>Initiator_ Ro-2</v>
          </cell>
          <cell r="D708" t="str">
            <v>Working</v>
          </cell>
        </row>
        <row r="709">
          <cell r="A709">
            <v>98313873</v>
          </cell>
          <cell r="B709" t="str">
            <v>SHARADA L NARAYAN</v>
          </cell>
          <cell r="C709" t="str">
            <v>Initiator_ Ro-2</v>
          </cell>
          <cell r="D709" t="str">
            <v>Retired</v>
          </cell>
        </row>
        <row r="710">
          <cell r="A710">
            <v>98504639</v>
          </cell>
          <cell r="B710" t="str">
            <v>JOSEPH JOHN</v>
          </cell>
          <cell r="C710" t="str">
            <v>Initiator_ Ro-2</v>
          </cell>
          <cell r="D710" t="str">
            <v>Retired</v>
          </cell>
        </row>
        <row r="711">
          <cell r="A711">
            <v>99801785</v>
          </cell>
          <cell r="B711" t="str">
            <v>AJAY SANGAL</v>
          </cell>
          <cell r="C711" t="str">
            <v>Initiator_ Ro-2</v>
          </cell>
          <cell r="D711" t="str">
            <v>Retired</v>
          </cell>
        </row>
        <row r="712">
          <cell r="A712">
            <v>98909129</v>
          </cell>
          <cell r="B712" t="str">
            <v>TULSI KUMAR PARIHAR</v>
          </cell>
          <cell r="C712" t="str">
            <v>Initiator_ Ro-2</v>
          </cell>
          <cell r="D712" t="str">
            <v>Retired</v>
          </cell>
        </row>
        <row r="713">
          <cell r="A713">
            <v>99000879</v>
          </cell>
          <cell r="B713" t="str">
            <v>RAJU MERIPO</v>
          </cell>
          <cell r="C713" t="str">
            <v>Initiator_ Ro-2</v>
          </cell>
          <cell r="D713" t="str">
            <v>Retired</v>
          </cell>
        </row>
        <row r="714">
          <cell r="A714">
            <v>98705389</v>
          </cell>
          <cell r="B714" t="str">
            <v>ULHAS BHANUDAS SUTANE</v>
          </cell>
          <cell r="C714" t="str">
            <v>Initiator_ Ro-2</v>
          </cell>
          <cell r="D714" t="str">
            <v>Retired</v>
          </cell>
        </row>
        <row r="715">
          <cell r="A715">
            <v>98114527</v>
          </cell>
          <cell r="B715" t="str">
            <v>SHAILAJA ASHOK NIVARGIKAR</v>
          </cell>
          <cell r="C715" t="str">
            <v>Initiator_ Ro-2</v>
          </cell>
          <cell r="D715" t="str">
            <v>Retired</v>
          </cell>
        </row>
        <row r="716">
          <cell r="A716">
            <v>99600894</v>
          </cell>
          <cell r="B716" t="str">
            <v>MEGHRAY TUDU</v>
          </cell>
          <cell r="C716" t="str">
            <v>Initiator_ Ro-2</v>
          </cell>
          <cell r="D716" t="str">
            <v>Working</v>
          </cell>
        </row>
        <row r="717">
          <cell r="A717">
            <v>98312284</v>
          </cell>
          <cell r="B717" t="str">
            <v>VENKATESWARAN P B</v>
          </cell>
          <cell r="C717" t="str">
            <v>Initiator_ Ro-2</v>
          </cell>
          <cell r="D717" t="str">
            <v>Retired</v>
          </cell>
        </row>
        <row r="718">
          <cell r="A718">
            <v>98212564</v>
          </cell>
          <cell r="B718" t="str">
            <v>SREEDHAR S</v>
          </cell>
          <cell r="C718" t="str">
            <v>Initiator_ Ro-2</v>
          </cell>
          <cell r="D718" t="str">
            <v>Retired</v>
          </cell>
        </row>
        <row r="719">
          <cell r="A719">
            <v>98314992</v>
          </cell>
          <cell r="B719" t="str">
            <v>DEBABRATA SARDAR</v>
          </cell>
          <cell r="C719" t="str">
            <v>Initiator_ Ro-2</v>
          </cell>
          <cell r="D719" t="str">
            <v>Retired</v>
          </cell>
        </row>
        <row r="720">
          <cell r="A720">
            <v>99002279</v>
          </cell>
          <cell r="B720" t="str">
            <v>SUDHA RAMACHANDRAN NAIR</v>
          </cell>
          <cell r="C720" t="str">
            <v>Initiator_ Ro-2</v>
          </cell>
          <cell r="D720" t="str">
            <v>Retired</v>
          </cell>
        </row>
        <row r="721">
          <cell r="A721">
            <v>98306693</v>
          </cell>
          <cell r="B721" t="str">
            <v>SAJAN VARIKATT</v>
          </cell>
          <cell r="C721" t="str">
            <v>Initiator_ Ro-2</v>
          </cell>
          <cell r="D721" t="str">
            <v>Retired</v>
          </cell>
        </row>
        <row r="722">
          <cell r="A722">
            <v>204333</v>
          </cell>
          <cell r="B722" t="str">
            <v>RAJU BHIMSING RATHOD</v>
          </cell>
          <cell r="C722" t="str">
            <v>Initiator_ Ro-2</v>
          </cell>
          <cell r="D722" t="str">
            <v>Working</v>
          </cell>
        </row>
        <row r="723">
          <cell r="A723">
            <v>99316285</v>
          </cell>
          <cell r="B723" t="str">
            <v>S H GOVINDRADDI</v>
          </cell>
          <cell r="C723" t="str">
            <v>Initiator_ Ro-2</v>
          </cell>
          <cell r="D723" t="str">
            <v>Retired</v>
          </cell>
        </row>
        <row r="724">
          <cell r="A724">
            <v>98107655</v>
          </cell>
          <cell r="B724" t="str">
            <v>ANIL KUMAR SHARMA</v>
          </cell>
          <cell r="C724" t="str">
            <v>Initiator_ Ro-2</v>
          </cell>
          <cell r="D724" t="str">
            <v>Retired</v>
          </cell>
        </row>
        <row r="725">
          <cell r="A725">
            <v>99311816</v>
          </cell>
          <cell r="B725" t="str">
            <v>PRADEEP KUMAR</v>
          </cell>
          <cell r="C725" t="str">
            <v>Initiator_ Ro-2</v>
          </cell>
          <cell r="D725" t="str">
            <v>Retired</v>
          </cell>
        </row>
        <row r="726">
          <cell r="A726">
            <v>402829</v>
          </cell>
          <cell r="B726" t="str">
            <v>SWATANTER KUMAR</v>
          </cell>
          <cell r="C726" t="str">
            <v>Initiator_ Ro-2</v>
          </cell>
          <cell r="D726" t="str">
            <v>Working</v>
          </cell>
        </row>
        <row r="727">
          <cell r="A727">
            <v>99101297</v>
          </cell>
          <cell r="B727" t="str">
            <v>ANGUET DORJE</v>
          </cell>
          <cell r="C727" t="str">
            <v>Initiator_ Ro-2</v>
          </cell>
          <cell r="D727" t="str">
            <v>Retired</v>
          </cell>
        </row>
        <row r="728">
          <cell r="A728">
            <v>99210891</v>
          </cell>
          <cell r="B728" t="str">
            <v>ASLAM SYED</v>
          </cell>
          <cell r="C728" t="str">
            <v>Initiator_ Ro-2</v>
          </cell>
          <cell r="D728" t="str">
            <v>Retired</v>
          </cell>
        </row>
        <row r="729">
          <cell r="A729">
            <v>99213383</v>
          </cell>
          <cell r="B729" t="str">
            <v>ARVIND KISANRAO DHAGE</v>
          </cell>
          <cell r="C729" t="str">
            <v>Initiator_ Ro-2</v>
          </cell>
          <cell r="D729" t="str">
            <v>Retired</v>
          </cell>
        </row>
        <row r="730">
          <cell r="A730">
            <v>99213247</v>
          </cell>
          <cell r="B730" t="str">
            <v>ARUN KUMAR</v>
          </cell>
          <cell r="C730" t="str">
            <v>Initiator_ Ro-2</v>
          </cell>
          <cell r="D730" t="str">
            <v>Retired</v>
          </cell>
        </row>
        <row r="731">
          <cell r="A731">
            <v>99605162</v>
          </cell>
          <cell r="B731" t="str">
            <v>TARAK PATEL</v>
          </cell>
          <cell r="C731" t="str">
            <v>Initiator_ Ro-2</v>
          </cell>
          <cell r="D731" t="str">
            <v>Working</v>
          </cell>
        </row>
        <row r="732">
          <cell r="A732">
            <v>99314193</v>
          </cell>
          <cell r="B732" t="str">
            <v>GIRISH CHANDRA</v>
          </cell>
          <cell r="C732" t="str">
            <v>Initiator_ Ro-2</v>
          </cell>
          <cell r="D732" t="str">
            <v>Working</v>
          </cell>
        </row>
        <row r="733">
          <cell r="A733">
            <v>7696</v>
          </cell>
          <cell r="B733" t="str">
            <v>RAJ KISHORE</v>
          </cell>
          <cell r="C733" t="str">
            <v>Initiator_ Ro-2</v>
          </cell>
          <cell r="D733" t="str">
            <v>Working</v>
          </cell>
        </row>
        <row r="734">
          <cell r="A734">
            <v>99704805</v>
          </cell>
          <cell r="B734" t="str">
            <v>DIPAK DUTTA</v>
          </cell>
          <cell r="C734" t="str">
            <v>Initiator_ Ro-2</v>
          </cell>
          <cell r="D734" t="str">
            <v>Working</v>
          </cell>
        </row>
        <row r="735">
          <cell r="A735">
            <v>9613</v>
          </cell>
          <cell r="B735" t="str">
            <v>RAJESH VITHAL TELGAONKAR</v>
          </cell>
          <cell r="C735" t="str">
            <v>Initiator_ Ro-2</v>
          </cell>
          <cell r="D735" t="str">
            <v>Working</v>
          </cell>
        </row>
        <row r="736">
          <cell r="A736">
            <v>99901701</v>
          </cell>
          <cell r="B736" t="str">
            <v>ANIL MATTHE</v>
          </cell>
          <cell r="C736" t="str">
            <v>Initiator_ Ro-2</v>
          </cell>
          <cell r="D736" t="str">
            <v>Working</v>
          </cell>
        </row>
        <row r="737">
          <cell r="A737">
            <v>701059</v>
          </cell>
          <cell r="B737" t="str">
            <v>VARA PRASAD CHERUKURI</v>
          </cell>
          <cell r="C737" t="str">
            <v>Initiator_ Ro-2</v>
          </cell>
          <cell r="D737" t="str">
            <v>Working</v>
          </cell>
        </row>
        <row r="738">
          <cell r="A738">
            <v>99409563</v>
          </cell>
          <cell r="B738" t="str">
            <v>LIYAKAT SIKANDAR AMBEKARI</v>
          </cell>
          <cell r="C738" t="str">
            <v>Initiator_ Ro-2</v>
          </cell>
          <cell r="D738" t="str">
            <v>Working</v>
          </cell>
        </row>
        <row r="739">
          <cell r="A739">
            <v>99803897</v>
          </cell>
          <cell r="B739" t="str">
            <v>SUNDER LAL MARKAM</v>
          </cell>
          <cell r="C739" t="str">
            <v>Initiator_ Ro-2</v>
          </cell>
          <cell r="D739" t="str">
            <v>Working</v>
          </cell>
        </row>
        <row r="740">
          <cell r="A740">
            <v>99603408</v>
          </cell>
          <cell r="B740" t="str">
            <v>TUHIN KANTI HALDER</v>
          </cell>
          <cell r="C740" t="str">
            <v>Initiator_ Ro-2</v>
          </cell>
          <cell r="D740" t="str">
            <v>Retired</v>
          </cell>
        </row>
        <row r="741">
          <cell r="A741">
            <v>99211903</v>
          </cell>
          <cell r="B741" t="str">
            <v>HARANATH BABU MAMIDI</v>
          </cell>
          <cell r="C741" t="str">
            <v>Initiator_ Ro-2</v>
          </cell>
          <cell r="D741" t="str">
            <v>Retired</v>
          </cell>
        </row>
        <row r="742">
          <cell r="A742">
            <v>98202651</v>
          </cell>
          <cell r="B742" t="str">
            <v>VENKATESWARA RAO V</v>
          </cell>
          <cell r="C742" t="str">
            <v>Initiator_ Ro-2</v>
          </cell>
          <cell r="D742" t="str">
            <v>Retired</v>
          </cell>
        </row>
        <row r="743">
          <cell r="A743">
            <v>98506193</v>
          </cell>
          <cell r="B743" t="str">
            <v>ANUP KUMAR DAS</v>
          </cell>
          <cell r="C743" t="str">
            <v>Initiator_ Ro-2</v>
          </cell>
          <cell r="D743" t="str">
            <v>Retired</v>
          </cell>
        </row>
        <row r="744">
          <cell r="A744">
            <v>98213679</v>
          </cell>
          <cell r="B744" t="str">
            <v>SHYAM KUMAR M</v>
          </cell>
          <cell r="C744" t="str">
            <v>Initiator_ Ro-2</v>
          </cell>
          <cell r="D744" t="str">
            <v>Retired</v>
          </cell>
        </row>
        <row r="745">
          <cell r="A745">
            <v>98317660</v>
          </cell>
          <cell r="B745" t="str">
            <v>SUSANT KUMAR NATH</v>
          </cell>
          <cell r="C745" t="str">
            <v>Initiator_ Ro-2</v>
          </cell>
          <cell r="D745" t="str">
            <v>Retired</v>
          </cell>
        </row>
        <row r="746">
          <cell r="A746">
            <v>98704631</v>
          </cell>
          <cell r="B746" t="str">
            <v>SANJAY SURAJSINGH SHRIWASTAV</v>
          </cell>
          <cell r="C746" t="str">
            <v>Initiator_ Ro-2</v>
          </cell>
          <cell r="D746" t="str">
            <v>Retired</v>
          </cell>
        </row>
        <row r="747">
          <cell r="A747">
            <v>12925</v>
          </cell>
          <cell r="B747" t="str">
            <v>MANOJ KUMAR</v>
          </cell>
          <cell r="C747" t="str">
            <v>Initiator_ Ro-2</v>
          </cell>
          <cell r="D747" t="str">
            <v>Working</v>
          </cell>
        </row>
        <row r="748">
          <cell r="A748">
            <v>99403481</v>
          </cell>
          <cell r="B748" t="str">
            <v>ANIL KUMAR SHARMA</v>
          </cell>
          <cell r="C748" t="str">
            <v>Initiator_ Ro-2</v>
          </cell>
          <cell r="D748" t="str">
            <v>Working</v>
          </cell>
        </row>
        <row r="749">
          <cell r="A749">
            <v>99401479</v>
          </cell>
          <cell r="B749" t="str">
            <v>ARUN MAHESHWARI</v>
          </cell>
          <cell r="C749" t="str">
            <v>Initiator_ Ro-2</v>
          </cell>
          <cell r="D749" t="str">
            <v>Retired</v>
          </cell>
        </row>
        <row r="750">
          <cell r="A750">
            <v>98403943</v>
          </cell>
          <cell r="B750" t="str">
            <v>ANIL KUMAR MENON</v>
          </cell>
          <cell r="C750" t="str">
            <v>Initiator_ Ro-2</v>
          </cell>
          <cell r="D750" t="str">
            <v>Retired</v>
          </cell>
        </row>
        <row r="751">
          <cell r="A751">
            <v>98202519</v>
          </cell>
          <cell r="B751" t="str">
            <v>Sunil Kumar Saxena</v>
          </cell>
          <cell r="C751" t="str">
            <v>Initiator_ Reporting</v>
          </cell>
          <cell r="D751" t="str">
            <v>Retired</v>
          </cell>
        </row>
        <row r="752">
          <cell r="A752">
            <v>98702648</v>
          </cell>
          <cell r="B752" t="str">
            <v>SRI RAMULU B</v>
          </cell>
          <cell r="C752" t="str">
            <v>Initiator_ Reporting</v>
          </cell>
          <cell r="D752" t="str">
            <v>Retired</v>
          </cell>
        </row>
        <row r="753">
          <cell r="A753">
            <v>98702142</v>
          </cell>
          <cell r="B753" t="str">
            <v>SUBBA RAO KUNCHE</v>
          </cell>
          <cell r="C753" t="str">
            <v>Initiator_ Reporting</v>
          </cell>
          <cell r="D753" t="str">
            <v>Retired</v>
          </cell>
        </row>
        <row r="754">
          <cell r="A754">
            <v>98102211</v>
          </cell>
          <cell r="B754" t="str">
            <v>KATYAYANI M R K</v>
          </cell>
          <cell r="C754" t="str">
            <v>Initiator_ Reporting</v>
          </cell>
          <cell r="D754" t="str">
            <v>Retired</v>
          </cell>
        </row>
        <row r="755">
          <cell r="A755">
            <v>98301651</v>
          </cell>
          <cell r="B755" t="str">
            <v>NARAYANA MURTHY JAYANTHI</v>
          </cell>
          <cell r="C755" t="str">
            <v>Initiator_ Reporting</v>
          </cell>
          <cell r="D755" t="str">
            <v>Retired</v>
          </cell>
        </row>
        <row r="756">
          <cell r="A756">
            <v>98304152</v>
          </cell>
          <cell r="B756" t="str">
            <v>YAZALA PRAKASA RAO</v>
          </cell>
          <cell r="C756" t="str">
            <v>Initiator_ Reporting</v>
          </cell>
          <cell r="D756" t="str">
            <v>Retired</v>
          </cell>
        </row>
        <row r="757">
          <cell r="A757">
            <v>98900423</v>
          </cell>
          <cell r="B757" t="str">
            <v>ANANDARAJU ARDHAGERI</v>
          </cell>
          <cell r="C757" t="str">
            <v>Initiator_ Reporting</v>
          </cell>
          <cell r="D757" t="str">
            <v>Retired</v>
          </cell>
        </row>
        <row r="758">
          <cell r="A758">
            <v>98304847</v>
          </cell>
          <cell r="B758" t="str">
            <v>GANTEM RAMUDU</v>
          </cell>
          <cell r="C758" t="str">
            <v>Initiator_ Reporting</v>
          </cell>
          <cell r="D758" t="str">
            <v>Retired</v>
          </cell>
        </row>
        <row r="759">
          <cell r="A759">
            <v>98102209</v>
          </cell>
          <cell r="B759" t="str">
            <v>SUDHA N</v>
          </cell>
          <cell r="C759" t="str">
            <v>Initiator_ Reporting</v>
          </cell>
          <cell r="D759" t="str">
            <v>Retired</v>
          </cell>
        </row>
        <row r="760">
          <cell r="A760">
            <v>98300710</v>
          </cell>
          <cell r="B760" t="str">
            <v>SIVA PRASAD BASIVIREDDI</v>
          </cell>
          <cell r="C760" t="str">
            <v>Initiator_ Reporting</v>
          </cell>
          <cell r="D760" t="str">
            <v>Retired</v>
          </cell>
        </row>
        <row r="761">
          <cell r="A761">
            <v>99410664</v>
          </cell>
          <cell r="B761" t="str">
            <v>VENKATA KRISHNA RAO TAMMALALA</v>
          </cell>
          <cell r="C761" t="str">
            <v>Initiator_ Reporting</v>
          </cell>
          <cell r="D761" t="str">
            <v>Retired</v>
          </cell>
        </row>
        <row r="762">
          <cell r="A762">
            <v>905115</v>
          </cell>
          <cell r="B762" t="str">
            <v>ANIL KUMAR PYDI</v>
          </cell>
          <cell r="C762" t="str">
            <v>Initiator_ Reporting</v>
          </cell>
          <cell r="D762" t="str">
            <v>Working</v>
          </cell>
        </row>
        <row r="763">
          <cell r="A763">
            <v>60042522</v>
          </cell>
          <cell r="B763" t="str">
            <v>PRANAV KUMAR PRAVIN</v>
          </cell>
          <cell r="C763" t="str">
            <v>Initiator_ Reporting</v>
          </cell>
          <cell r="D763" t="str">
            <v>Working</v>
          </cell>
        </row>
        <row r="764">
          <cell r="A764">
            <v>98115302</v>
          </cell>
          <cell r="B764" t="str">
            <v>TAPAS KANTI SUKLABAIDYA</v>
          </cell>
          <cell r="C764" t="str">
            <v>Initiator_ Reporting</v>
          </cell>
          <cell r="D764" t="str">
            <v>Retired</v>
          </cell>
        </row>
        <row r="765">
          <cell r="A765">
            <v>98900317</v>
          </cell>
          <cell r="B765" t="str">
            <v>KALYAN BISWAS</v>
          </cell>
          <cell r="C765" t="str">
            <v>Initiator_ Reporting</v>
          </cell>
          <cell r="D765" t="str">
            <v>Retired</v>
          </cell>
        </row>
        <row r="766">
          <cell r="A766">
            <v>99105079</v>
          </cell>
          <cell r="B766" t="str">
            <v>SUMITRA BORO</v>
          </cell>
          <cell r="C766" t="str">
            <v>Initiator_ Reporting</v>
          </cell>
          <cell r="D766" t="str">
            <v>Retired</v>
          </cell>
        </row>
        <row r="767">
          <cell r="A767">
            <v>99101711</v>
          </cell>
          <cell r="B767" t="str">
            <v>KAMAL BORO</v>
          </cell>
          <cell r="C767" t="str">
            <v>Initiator_ Reporting</v>
          </cell>
          <cell r="D767" t="str">
            <v>Retired</v>
          </cell>
        </row>
        <row r="768">
          <cell r="A768">
            <v>99313307</v>
          </cell>
          <cell r="B768" t="str">
            <v>BIKASH BARAN DEY</v>
          </cell>
          <cell r="C768" t="str">
            <v>Initiator_ Reporting</v>
          </cell>
          <cell r="D768" t="str">
            <v>Retired</v>
          </cell>
        </row>
        <row r="769">
          <cell r="A769">
            <v>99101197</v>
          </cell>
          <cell r="B769" t="str">
            <v>MRIDUL  CHANDRA KALITA</v>
          </cell>
          <cell r="C769" t="str">
            <v>Initiator_ Reporting</v>
          </cell>
          <cell r="D769" t="str">
            <v>Retired</v>
          </cell>
        </row>
        <row r="770">
          <cell r="A770">
            <v>98910290</v>
          </cell>
          <cell r="B770" t="str">
            <v>MUKUL CH PEGU</v>
          </cell>
          <cell r="C770" t="str">
            <v>Initiator_ Reporting</v>
          </cell>
          <cell r="D770" t="str">
            <v>Retired</v>
          </cell>
        </row>
        <row r="771">
          <cell r="A771">
            <v>98010730</v>
          </cell>
          <cell r="B771" t="str">
            <v>SANKAR DAS</v>
          </cell>
          <cell r="C771" t="str">
            <v>Initiator_ Reporting</v>
          </cell>
          <cell r="D771" t="str">
            <v>Retired</v>
          </cell>
        </row>
        <row r="772">
          <cell r="A772">
            <v>302323</v>
          </cell>
          <cell r="B772" t="str">
            <v>DALIA ADHIKARI</v>
          </cell>
          <cell r="C772" t="str">
            <v>Initiator_ Reporting</v>
          </cell>
          <cell r="D772" t="str">
            <v>Working</v>
          </cell>
        </row>
        <row r="773">
          <cell r="A773">
            <v>60042533</v>
          </cell>
          <cell r="B773" t="str">
            <v>HAGE DONYI</v>
          </cell>
          <cell r="C773" t="str">
            <v>Initiator_ Reporting</v>
          </cell>
          <cell r="D773" t="str">
            <v>Working</v>
          </cell>
        </row>
        <row r="774">
          <cell r="A774">
            <v>98303881</v>
          </cell>
          <cell r="B774" t="str">
            <v>JAI RAM PRAJAPATI</v>
          </cell>
          <cell r="C774" t="str">
            <v>Initiator_ Reporting</v>
          </cell>
          <cell r="D774" t="str">
            <v>Retired</v>
          </cell>
        </row>
        <row r="775">
          <cell r="A775">
            <v>98106696</v>
          </cell>
          <cell r="B775" t="str">
            <v>RAKESH   KUMAR NIGAM</v>
          </cell>
          <cell r="C775" t="str">
            <v>Initiator_ Reporting</v>
          </cell>
          <cell r="D775" t="str">
            <v>Retired</v>
          </cell>
        </row>
        <row r="776">
          <cell r="A776">
            <v>99307752</v>
          </cell>
          <cell r="B776" t="str">
            <v>PAVAN KUMAR SIROTHIYA</v>
          </cell>
          <cell r="C776" t="str">
            <v>Initiator_ Reporting</v>
          </cell>
          <cell r="D776" t="str">
            <v>Retired</v>
          </cell>
        </row>
        <row r="777">
          <cell r="A777">
            <v>98602401</v>
          </cell>
          <cell r="B777" t="str">
            <v>PRABHASH  CHANDRA YADAV</v>
          </cell>
          <cell r="C777" t="str">
            <v>Initiator_ Reporting</v>
          </cell>
          <cell r="D777" t="str">
            <v>Retired</v>
          </cell>
        </row>
        <row r="778">
          <cell r="A778">
            <v>98402927</v>
          </cell>
          <cell r="B778" t="str">
            <v>SHARAT KUMAR KARN</v>
          </cell>
          <cell r="C778" t="str">
            <v>Initiator_ Reporting</v>
          </cell>
          <cell r="D778" t="str">
            <v>Retired</v>
          </cell>
        </row>
        <row r="779">
          <cell r="A779">
            <v>99800971</v>
          </cell>
          <cell r="B779" t="str">
            <v>ANGAD KUMAR</v>
          </cell>
          <cell r="C779" t="str">
            <v>Initiator_ Reporting</v>
          </cell>
          <cell r="D779" t="str">
            <v>Retired</v>
          </cell>
        </row>
        <row r="780">
          <cell r="A780">
            <v>99800990</v>
          </cell>
          <cell r="B780" t="str">
            <v>RAJ KUMAR BARAT</v>
          </cell>
          <cell r="C780" t="str">
            <v>Initiator_ Reporting</v>
          </cell>
          <cell r="D780" t="str">
            <v>Retired</v>
          </cell>
        </row>
        <row r="781">
          <cell r="A781">
            <v>98315947</v>
          </cell>
          <cell r="B781" t="str">
            <v>RAJ KUMAR</v>
          </cell>
          <cell r="C781" t="str">
            <v>Initiator_ Reporting</v>
          </cell>
          <cell r="D781" t="str">
            <v>Working</v>
          </cell>
        </row>
        <row r="782">
          <cell r="A782">
            <v>98304863</v>
          </cell>
          <cell r="B782" t="str">
            <v>MD JAMIL AKHTAR</v>
          </cell>
          <cell r="C782" t="str">
            <v>Initiator_ Reporting</v>
          </cell>
          <cell r="D782" t="str">
            <v>Retired</v>
          </cell>
        </row>
        <row r="783">
          <cell r="A783">
            <v>98602550</v>
          </cell>
          <cell r="B783" t="str">
            <v>ARVIND KUMAR SAXENA</v>
          </cell>
          <cell r="C783" t="str">
            <v>Initiator_ Reporting</v>
          </cell>
          <cell r="D783" t="str">
            <v>Retired</v>
          </cell>
        </row>
        <row r="784">
          <cell r="A784">
            <v>99900851</v>
          </cell>
          <cell r="B784" t="str">
            <v>SHIV SHANKAR PRASAD</v>
          </cell>
          <cell r="C784" t="str">
            <v>Initiator_ Reporting</v>
          </cell>
          <cell r="D784" t="str">
            <v>Retired</v>
          </cell>
        </row>
        <row r="785">
          <cell r="A785">
            <v>98109002</v>
          </cell>
          <cell r="B785" t="str">
            <v>HIRDESH SINGH</v>
          </cell>
          <cell r="C785" t="str">
            <v>Initiator_ Reporting</v>
          </cell>
          <cell r="D785" t="str">
            <v>Retired</v>
          </cell>
        </row>
        <row r="786">
          <cell r="A786">
            <v>98206524</v>
          </cell>
          <cell r="B786" t="str">
            <v>BHANU PRATAP SINGH</v>
          </cell>
          <cell r="C786" t="str">
            <v>Initiator_ Reporting</v>
          </cell>
          <cell r="D786" t="str">
            <v>Retired</v>
          </cell>
        </row>
        <row r="787">
          <cell r="A787">
            <v>98206539</v>
          </cell>
          <cell r="B787" t="str">
            <v>MAROTI WAMANRAO SONKUSARE</v>
          </cell>
          <cell r="C787" t="str">
            <v>Initiator_ Reporting</v>
          </cell>
          <cell r="D787" t="str">
            <v>Retired</v>
          </cell>
        </row>
        <row r="788">
          <cell r="A788">
            <v>98311465</v>
          </cell>
          <cell r="B788" t="str">
            <v>RAVINDRA KUMAR</v>
          </cell>
          <cell r="C788" t="str">
            <v>Initiator_ Reporting</v>
          </cell>
          <cell r="D788" t="str">
            <v>Retired</v>
          </cell>
        </row>
        <row r="789">
          <cell r="A789">
            <v>99803056</v>
          </cell>
          <cell r="B789" t="str">
            <v>ARVIND KR SINGH</v>
          </cell>
          <cell r="C789" t="str">
            <v>Initiator_ Reporting</v>
          </cell>
          <cell r="D789" t="str">
            <v>Working</v>
          </cell>
        </row>
        <row r="790">
          <cell r="A790">
            <v>98212855</v>
          </cell>
          <cell r="B790" t="str">
            <v>GOPAL CHANDRA DAS</v>
          </cell>
          <cell r="C790" t="str">
            <v>Initiator_ Reporting</v>
          </cell>
          <cell r="D790" t="str">
            <v>Retired</v>
          </cell>
        </row>
        <row r="791">
          <cell r="A791">
            <v>99001733</v>
          </cell>
          <cell r="B791" t="str">
            <v>CHANDRASEKHAR DATRIKA</v>
          </cell>
          <cell r="C791" t="str">
            <v>Initiator_ Reporting</v>
          </cell>
          <cell r="D791" t="str">
            <v>Retired</v>
          </cell>
        </row>
        <row r="792">
          <cell r="A792">
            <v>98303054</v>
          </cell>
          <cell r="B792" t="str">
            <v>SURYA MOHAN MUKHERJEE</v>
          </cell>
          <cell r="C792" t="str">
            <v>Initiator_ Reporting</v>
          </cell>
          <cell r="D792" t="str">
            <v>Retired</v>
          </cell>
        </row>
        <row r="793">
          <cell r="A793">
            <v>98407550</v>
          </cell>
          <cell r="B793" t="str">
            <v>SIMA CHATTERJEE</v>
          </cell>
          <cell r="C793" t="str">
            <v>Initiator_ Reporting</v>
          </cell>
          <cell r="D793" t="str">
            <v>Retired</v>
          </cell>
        </row>
        <row r="794">
          <cell r="A794">
            <v>99103718</v>
          </cell>
          <cell r="B794" t="str">
            <v>SANJIB SARDAR</v>
          </cell>
          <cell r="C794" t="str">
            <v>Initiator_ Reporting</v>
          </cell>
          <cell r="D794" t="str">
            <v>Retired</v>
          </cell>
        </row>
        <row r="795">
          <cell r="A795">
            <v>99207997</v>
          </cell>
          <cell r="B795" t="str">
            <v>PRADIP KUMAR PANDEY</v>
          </cell>
          <cell r="C795" t="str">
            <v>Initiator_ Reporting</v>
          </cell>
          <cell r="D795" t="str">
            <v>Retired</v>
          </cell>
        </row>
        <row r="796">
          <cell r="A796">
            <v>804042</v>
          </cell>
          <cell r="B796" t="str">
            <v>SUVENDU MAITRA</v>
          </cell>
          <cell r="C796" t="str">
            <v>Initiator_ Reporting</v>
          </cell>
          <cell r="D796" t="str">
            <v>Working</v>
          </cell>
        </row>
        <row r="797">
          <cell r="A797">
            <v>103283</v>
          </cell>
          <cell r="B797" t="str">
            <v>DILIP KR HANSDA</v>
          </cell>
          <cell r="C797" t="str">
            <v>Initiator_ Reporting</v>
          </cell>
          <cell r="D797" t="str">
            <v>Working</v>
          </cell>
        </row>
        <row r="798">
          <cell r="A798">
            <v>99104400</v>
          </cell>
          <cell r="B798" t="str">
            <v>SANJIB DEBNATH</v>
          </cell>
          <cell r="C798" t="str">
            <v>Initiator_ Reporting</v>
          </cell>
          <cell r="D798" t="str">
            <v>Retired</v>
          </cell>
        </row>
        <row r="799">
          <cell r="A799">
            <v>98212079</v>
          </cell>
          <cell r="B799" t="str">
            <v>AMIT KUMAR GANGOPADHYAY</v>
          </cell>
          <cell r="C799" t="str">
            <v>Initiator_ Reporting</v>
          </cell>
          <cell r="D799" t="str">
            <v>Retired</v>
          </cell>
        </row>
        <row r="800">
          <cell r="A800">
            <v>98900558</v>
          </cell>
          <cell r="B800" t="str">
            <v>MOHAN T</v>
          </cell>
          <cell r="C800" t="str">
            <v>Initiator_ Reporting</v>
          </cell>
          <cell r="D800" t="str">
            <v>Retired</v>
          </cell>
        </row>
        <row r="801">
          <cell r="A801">
            <v>98308171</v>
          </cell>
          <cell r="B801" t="str">
            <v>SAVITHRI ANANTHARAMAN</v>
          </cell>
          <cell r="C801" t="str">
            <v>Initiator_ Reporting</v>
          </cell>
          <cell r="D801" t="str">
            <v>Retired</v>
          </cell>
        </row>
        <row r="802">
          <cell r="A802">
            <v>98206743</v>
          </cell>
          <cell r="B802" t="str">
            <v>KUMARESAN K</v>
          </cell>
          <cell r="C802" t="str">
            <v>Initiator_ Reporting</v>
          </cell>
          <cell r="D802" t="str">
            <v>Retired</v>
          </cell>
        </row>
        <row r="803">
          <cell r="A803">
            <v>98106722</v>
          </cell>
          <cell r="B803" t="str">
            <v>SELVARAJU D</v>
          </cell>
          <cell r="C803" t="str">
            <v>Initiator_ Reporting</v>
          </cell>
          <cell r="D803" t="str">
            <v>Retired</v>
          </cell>
        </row>
        <row r="804">
          <cell r="A804">
            <v>98206974</v>
          </cell>
          <cell r="B804" t="str">
            <v>GURUMURTHY V</v>
          </cell>
          <cell r="C804" t="str">
            <v>Initiator_ Reporting</v>
          </cell>
          <cell r="D804" t="str">
            <v>Retired</v>
          </cell>
        </row>
        <row r="805">
          <cell r="A805">
            <v>98005648</v>
          </cell>
          <cell r="B805" t="str">
            <v>NAGARAJAN B</v>
          </cell>
          <cell r="C805" t="str">
            <v>Initiator_ Reporting</v>
          </cell>
          <cell r="D805" t="str">
            <v>Retired</v>
          </cell>
        </row>
        <row r="806">
          <cell r="A806">
            <v>98405164</v>
          </cell>
          <cell r="B806" t="str">
            <v>MUTHUSAMY V</v>
          </cell>
          <cell r="C806" t="str">
            <v>Initiator_ Reporting</v>
          </cell>
          <cell r="D806" t="str">
            <v>Retired</v>
          </cell>
        </row>
        <row r="807">
          <cell r="A807">
            <v>98700101</v>
          </cell>
          <cell r="B807" t="str">
            <v>ULAGANATHAN V</v>
          </cell>
          <cell r="C807" t="str">
            <v>Initiator_ Reporting</v>
          </cell>
          <cell r="D807" t="str">
            <v>Retired</v>
          </cell>
        </row>
        <row r="808">
          <cell r="A808">
            <v>98705683</v>
          </cell>
          <cell r="B808" t="str">
            <v>MUMTAZ AHMAD KHAN</v>
          </cell>
          <cell r="C808" t="str">
            <v>Initiator_ Reporting</v>
          </cell>
          <cell r="D808" t="str">
            <v>Retired</v>
          </cell>
        </row>
        <row r="809">
          <cell r="A809">
            <v>98502657</v>
          </cell>
          <cell r="B809" t="str">
            <v>SANJAY BHAKE</v>
          </cell>
          <cell r="C809" t="str">
            <v>Initiator_ Reporting</v>
          </cell>
          <cell r="D809" t="str">
            <v>Retired</v>
          </cell>
        </row>
        <row r="810">
          <cell r="A810">
            <v>99210230</v>
          </cell>
          <cell r="B810" t="str">
            <v>SHEELA RADHA P A</v>
          </cell>
          <cell r="C810" t="str">
            <v>Initiator_ Reporting</v>
          </cell>
          <cell r="D810" t="str">
            <v>Retired</v>
          </cell>
        </row>
        <row r="811">
          <cell r="A811">
            <v>98203059</v>
          </cell>
          <cell r="B811" t="str">
            <v>R S PARMAR</v>
          </cell>
          <cell r="C811" t="str">
            <v>Initiator_ Reporting</v>
          </cell>
          <cell r="D811" t="str">
            <v>Retired</v>
          </cell>
        </row>
        <row r="812">
          <cell r="A812">
            <v>98103237</v>
          </cell>
          <cell r="B812" t="str">
            <v>LAKSHMI B S</v>
          </cell>
          <cell r="C812" t="str">
            <v>Initiator_ Reporting</v>
          </cell>
          <cell r="D812" t="str">
            <v>Retired</v>
          </cell>
        </row>
        <row r="813">
          <cell r="A813">
            <v>98404184</v>
          </cell>
          <cell r="B813" t="str">
            <v>MUKESH CHAND GUPTA II</v>
          </cell>
          <cell r="C813" t="str">
            <v>Initiator_ Reporting</v>
          </cell>
          <cell r="D813" t="str">
            <v>Retired</v>
          </cell>
        </row>
        <row r="814">
          <cell r="A814">
            <v>902880</v>
          </cell>
          <cell r="B814" t="str">
            <v>SARITA PRATIHAR</v>
          </cell>
          <cell r="C814" t="str">
            <v>Initiator_ Reporting</v>
          </cell>
          <cell r="D814" t="str">
            <v>Working</v>
          </cell>
        </row>
        <row r="815">
          <cell r="A815">
            <v>98312460</v>
          </cell>
          <cell r="B815" t="str">
            <v>RAJENDRA PRASAD MITTAL</v>
          </cell>
          <cell r="C815" t="str">
            <v>Initiator_ Reporting</v>
          </cell>
          <cell r="D815" t="str">
            <v>Retired</v>
          </cell>
        </row>
        <row r="816">
          <cell r="A816">
            <v>98405797</v>
          </cell>
          <cell r="B816" t="str">
            <v>NATARAJAN S</v>
          </cell>
          <cell r="C816" t="str">
            <v>Initiator_ Reporting</v>
          </cell>
          <cell r="D816" t="str">
            <v>Retired</v>
          </cell>
        </row>
        <row r="817">
          <cell r="A817">
            <v>98111119</v>
          </cell>
          <cell r="B817" t="str">
            <v>BALWAN SINGH</v>
          </cell>
          <cell r="C817" t="str">
            <v>Initiator_ Reporting</v>
          </cell>
          <cell r="D817" t="str">
            <v>Retired</v>
          </cell>
        </row>
        <row r="818">
          <cell r="A818">
            <v>98312029</v>
          </cell>
          <cell r="B818" t="str">
            <v>PRADEEP KUMAR PARASHAR</v>
          </cell>
          <cell r="C818" t="str">
            <v>Initiator_ Reporting</v>
          </cell>
          <cell r="D818" t="str">
            <v>Retired</v>
          </cell>
        </row>
        <row r="819">
          <cell r="A819">
            <v>98703229</v>
          </cell>
          <cell r="B819" t="str">
            <v>SANJAY VISHNOI</v>
          </cell>
          <cell r="C819" t="str">
            <v>Initiator_ Reporting</v>
          </cell>
          <cell r="D819" t="str">
            <v>Retired</v>
          </cell>
        </row>
        <row r="820">
          <cell r="A820">
            <v>98105753</v>
          </cell>
          <cell r="B820" t="str">
            <v>LAXMAN LAL BAIRWA</v>
          </cell>
          <cell r="C820" t="str">
            <v>Initiator_ Reporting</v>
          </cell>
          <cell r="D820" t="str">
            <v>Retired</v>
          </cell>
        </row>
        <row r="821">
          <cell r="A821">
            <v>99703635</v>
          </cell>
          <cell r="B821" t="str">
            <v>SANGEETA GANGWAR</v>
          </cell>
          <cell r="C821" t="str">
            <v>Initiator_ Reporting</v>
          </cell>
          <cell r="D821" t="str">
            <v>Retired</v>
          </cell>
        </row>
        <row r="822">
          <cell r="A822">
            <v>99103516</v>
          </cell>
          <cell r="B822" t="str">
            <v>ARCHANA DUA</v>
          </cell>
          <cell r="C822" t="str">
            <v>Initiator_ Reporting</v>
          </cell>
          <cell r="D822" t="str">
            <v>Retired</v>
          </cell>
        </row>
        <row r="823">
          <cell r="A823">
            <v>99000867</v>
          </cell>
          <cell r="B823" t="str">
            <v>P C GARHWAL</v>
          </cell>
          <cell r="C823" t="str">
            <v>Initiator_ Reporting</v>
          </cell>
          <cell r="D823" t="str">
            <v>Working</v>
          </cell>
        </row>
        <row r="824">
          <cell r="A824">
            <v>98405976</v>
          </cell>
          <cell r="B824" t="str">
            <v>KAUSHAL KUMAR</v>
          </cell>
          <cell r="C824" t="str">
            <v>Initiator_ Reporting</v>
          </cell>
          <cell r="D824" t="str">
            <v>Retired</v>
          </cell>
        </row>
        <row r="825">
          <cell r="A825">
            <v>98107874</v>
          </cell>
          <cell r="B825" t="str">
            <v>VISWANATHAM VALIVETI</v>
          </cell>
          <cell r="C825" t="str">
            <v>Initiator_ Reporting</v>
          </cell>
          <cell r="D825" t="str">
            <v>Retired</v>
          </cell>
        </row>
        <row r="826">
          <cell r="A826">
            <v>98911847</v>
          </cell>
          <cell r="B826" t="str">
            <v>BHUPENDER SINGH</v>
          </cell>
          <cell r="C826" t="str">
            <v>Initiator_ Reporting</v>
          </cell>
          <cell r="D826" t="str">
            <v>Retired</v>
          </cell>
        </row>
        <row r="827">
          <cell r="A827">
            <v>99203080</v>
          </cell>
          <cell r="B827" t="str">
            <v>BHAGEERATH LAL KIRAR</v>
          </cell>
          <cell r="C827" t="str">
            <v>Initiator_ Reporting</v>
          </cell>
          <cell r="D827" t="str">
            <v>Retired</v>
          </cell>
        </row>
        <row r="828">
          <cell r="A828">
            <v>99002276</v>
          </cell>
          <cell r="B828" t="str">
            <v>SUSHEEL KUMAR</v>
          </cell>
          <cell r="C828" t="str">
            <v>Initiator_ Reporting</v>
          </cell>
          <cell r="D828" t="str">
            <v>Working</v>
          </cell>
        </row>
        <row r="829">
          <cell r="A829">
            <v>98504834</v>
          </cell>
          <cell r="B829" t="str">
            <v>MOHAN LAL SWARNKAR</v>
          </cell>
          <cell r="C829" t="str">
            <v>Initiator_ Reporting</v>
          </cell>
          <cell r="D829" t="str">
            <v>Retired</v>
          </cell>
        </row>
        <row r="830">
          <cell r="A830">
            <v>99101133</v>
          </cell>
          <cell r="B830" t="str">
            <v>GOPAL PATEL</v>
          </cell>
          <cell r="C830" t="str">
            <v>Initiator_ Reporting</v>
          </cell>
          <cell r="D830" t="str">
            <v>Retired</v>
          </cell>
        </row>
        <row r="831">
          <cell r="A831">
            <v>98809814</v>
          </cell>
          <cell r="B831" t="str">
            <v>SHYAM ARORA</v>
          </cell>
          <cell r="C831" t="str">
            <v>Initiator_ Reporting</v>
          </cell>
          <cell r="D831" t="str">
            <v>Retired</v>
          </cell>
        </row>
        <row r="832">
          <cell r="A832">
            <v>98501630</v>
          </cell>
          <cell r="B832" t="str">
            <v>S VISWANATHAN</v>
          </cell>
          <cell r="C832" t="str">
            <v>Initiator_ Reporting</v>
          </cell>
          <cell r="D832" t="str">
            <v>Retired</v>
          </cell>
        </row>
        <row r="833">
          <cell r="A833">
            <v>205931</v>
          </cell>
          <cell r="B833" t="str">
            <v>KAPIL AGRAWAL</v>
          </cell>
          <cell r="C833" t="str">
            <v>Initiator_ Reporting</v>
          </cell>
          <cell r="D833" t="str">
            <v>Working</v>
          </cell>
        </row>
        <row r="834">
          <cell r="A834">
            <v>300439</v>
          </cell>
          <cell r="B834" t="str">
            <v>MISS RICHA RASTOGI</v>
          </cell>
          <cell r="C834" t="str">
            <v>Initiator_ Reporting</v>
          </cell>
          <cell r="D834" t="str">
            <v>Working</v>
          </cell>
        </row>
        <row r="835">
          <cell r="A835">
            <v>203136</v>
          </cell>
          <cell r="B835" t="str">
            <v>SUDHAKAR PATHAK</v>
          </cell>
          <cell r="C835" t="str">
            <v>Initiator_ Reporting</v>
          </cell>
          <cell r="D835" t="str">
            <v>Working</v>
          </cell>
        </row>
        <row r="836">
          <cell r="A836">
            <v>98116563</v>
          </cell>
          <cell r="B836" t="str">
            <v>PRAKASH CHANDRA RASTOGI</v>
          </cell>
          <cell r="C836" t="str">
            <v>Initiator_ Reporting</v>
          </cell>
          <cell r="D836" t="str">
            <v>Retired</v>
          </cell>
        </row>
        <row r="837">
          <cell r="A837">
            <v>99801575</v>
          </cell>
          <cell r="B837" t="str">
            <v>MEENA BHARDWAJ</v>
          </cell>
          <cell r="C837" t="str">
            <v>Initiator_ Reporting</v>
          </cell>
          <cell r="D837" t="str">
            <v>Working</v>
          </cell>
        </row>
        <row r="838">
          <cell r="A838">
            <v>202415</v>
          </cell>
          <cell r="B838" t="str">
            <v>PANKAJ KUMAR GUPTA</v>
          </cell>
          <cell r="C838" t="str">
            <v>Initiator_ Reporting</v>
          </cell>
          <cell r="D838" t="str">
            <v>Working</v>
          </cell>
        </row>
        <row r="839">
          <cell r="A839">
            <v>99208825</v>
          </cell>
          <cell r="B839" t="str">
            <v>DEVENDER SINGH</v>
          </cell>
          <cell r="C839" t="str">
            <v>Initiator_ Reporting</v>
          </cell>
          <cell r="D839" t="str">
            <v>Working</v>
          </cell>
        </row>
        <row r="840">
          <cell r="A840">
            <v>700689</v>
          </cell>
          <cell r="B840" t="str">
            <v>AJAY SINGH PAL</v>
          </cell>
          <cell r="C840" t="str">
            <v>Initiator_ Reporting</v>
          </cell>
          <cell r="D840" t="str">
            <v>Working</v>
          </cell>
        </row>
        <row r="841">
          <cell r="A841">
            <v>99602425</v>
          </cell>
          <cell r="B841" t="str">
            <v>SUMA B V</v>
          </cell>
          <cell r="C841" t="str">
            <v>Initiator_ Reporting</v>
          </cell>
          <cell r="D841" t="str">
            <v>Working</v>
          </cell>
        </row>
        <row r="842">
          <cell r="A842">
            <v>99309022</v>
          </cell>
          <cell r="B842" t="str">
            <v>RANA PRATAP</v>
          </cell>
          <cell r="C842" t="str">
            <v>Initiator_ Reporting</v>
          </cell>
          <cell r="D842" t="str">
            <v>Retired</v>
          </cell>
        </row>
        <row r="843">
          <cell r="A843">
            <v>300987</v>
          </cell>
          <cell r="B843" t="str">
            <v>SUSHIL KUMAR</v>
          </cell>
          <cell r="C843" t="str">
            <v>Initiator_ Reporting</v>
          </cell>
          <cell r="D843" t="str">
            <v>Working</v>
          </cell>
        </row>
        <row r="844">
          <cell r="A844">
            <v>98404097</v>
          </cell>
          <cell r="B844" t="str">
            <v>ashok kumar</v>
          </cell>
          <cell r="C844" t="str">
            <v>Initiator_ Reporting</v>
          </cell>
          <cell r="D844" t="str">
            <v>Retired</v>
          </cell>
        </row>
        <row r="845">
          <cell r="A845">
            <v>99000955</v>
          </cell>
          <cell r="B845" t="str">
            <v>JEET RAJ KALSI</v>
          </cell>
          <cell r="C845" t="str">
            <v>Initiator_ Reporting</v>
          </cell>
          <cell r="D845" t="str">
            <v>Retired</v>
          </cell>
        </row>
        <row r="846">
          <cell r="A846">
            <v>1002247</v>
          </cell>
          <cell r="B846" t="str">
            <v>NITIN</v>
          </cell>
          <cell r="C846" t="str">
            <v>Initiator_ Reporting</v>
          </cell>
          <cell r="D846" t="str">
            <v>Working</v>
          </cell>
        </row>
        <row r="847">
          <cell r="A847">
            <v>98306978</v>
          </cell>
          <cell r="B847" t="str">
            <v>GAUTAM SARKAR</v>
          </cell>
          <cell r="C847" t="str">
            <v>Initiator_ Reporting</v>
          </cell>
          <cell r="D847" t="str">
            <v>Retired</v>
          </cell>
        </row>
        <row r="848">
          <cell r="A848">
            <v>402542</v>
          </cell>
          <cell r="B848" t="str">
            <v>KAUSHLENDRA JHA</v>
          </cell>
          <cell r="C848" t="str">
            <v>Initiator_ Reporting</v>
          </cell>
          <cell r="D848" t="str">
            <v>Working</v>
          </cell>
        </row>
        <row r="849">
          <cell r="A849">
            <v>99414857</v>
          </cell>
          <cell r="B849" t="str">
            <v>SURESHKUMAR MAKWANA</v>
          </cell>
          <cell r="C849" t="str">
            <v>Initiator_ Reporting</v>
          </cell>
          <cell r="D849" t="str">
            <v>Working</v>
          </cell>
        </row>
        <row r="850">
          <cell r="A850">
            <v>1800850</v>
          </cell>
          <cell r="B850" t="str">
            <v>MOSAMI BHARATBHAI GOHIL</v>
          </cell>
          <cell r="C850" t="str">
            <v>Initiator_ Reporting</v>
          </cell>
          <cell r="D850" t="str">
            <v>Working</v>
          </cell>
        </row>
        <row r="851">
          <cell r="A851">
            <v>1800796</v>
          </cell>
          <cell r="B851" t="str">
            <v>AJAY KUMAR</v>
          </cell>
          <cell r="C851" t="str">
            <v>Initiator_ Reporting</v>
          </cell>
          <cell r="D851" t="str">
            <v>Working</v>
          </cell>
        </row>
        <row r="852">
          <cell r="A852">
            <v>99803706</v>
          </cell>
          <cell r="B852" t="str">
            <v>MANISHKUMAR BHOGILAL VYAS</v>
          </cell>
          <cell r="C852" t="str">
            <v>Initiator_ Reporting</v>
          </cell>
          <cell r="D852" t="str">
            <v>Working</v>
          </cell>
        </row>
        <row r="853">
          <cell r="A853">
            <v>99803712</v>
          </cell>
          <cell r="B853" t="str">
            <v>MORARBHAI LAKHMANBHAI SADHU</v>
          </cell>
          <cell r="C853" t="str">
            <v>Initiator_ Reporting</v>
          </cell>
          <cell r="D853" t="str">
            <v>Retired</v>
          </cell>
        </row>
        <row r="854">
          <cell r="A854">
            <v>98409079</v>
          </cell>
          <cell r="B854" t="str">
            <v>KARSHANBHAI ATMARAMBHAI PATEL</v>
          </cell>
          <cell r="C854" t="str">
            <v>Initiator_ Reporting</v>
          </cell>
          <cell r="D854" t="str">
            <v>Retired</v>
          </cell>
        </row>
        <row r="855">
          <cell r="A855">
            <v>99314623</v>
          </cell>
          <cell r="B855" t="str">
            <v>RAJASHREE KULKARNI</v>
          </cell>
          <cell r="C855" t="str">
            <v>Initiator_ Reporting</v>
          </cell>
          <cell r="D855" t="str">
            <v>Retired</v>
          </cell>
        </row>
        <row r="856">
          <cell r="A856">
            <v>204446</v>
          </cell>
          <cell r="B856" t="str">
            <v>YOGESH KUMAR</v>
          </cell>
          <cell r="C856" t="str">
            <v>Initiator_ Reporting</v>
          </cell>
          <cell r="D856" t="str">
            <v>Retired</v>
          </cell>
        </row>
        <row r="857">
          <cell r="A857">
            <v>903697</v>
          </cell>
          <cell r="B857" t="str">
            <v>PRADEEP RAWAL</v>
          </cell>
          <cell r="C857" t="str">
            <v>Initiator_ Reporting</v>
          </cell>
          <cell r="D857" t="str">
            <v>Working</v>
          </cell>
        </row>
        <row r="858">
          <cell r="A858">
            <v>98112020</v>
          </cell>
          <cell r="B858" t="str">
            <v>RAM PHAL RAM</v>
          </cell>
          <cell r="C858" t="str">
            <v>Initiator_ Reporting</v>
          </cell>
          <cell r="D858" t="str">
            <v>Retired</v>
          </cell>
        </row>
        <row r="859">
          <cell r="A859">
            <v>98409810</v>
          </cell>
          <cell r="B859" t="str">
            <v>RAMESH CHANDER</v>
          </cell>
          <cell r="C859" t="str">
            <v>Initiator_ Reporting</v>
          </cell>
          <cell r="D859" t="str">
            <v>Retired</v>
          </cell>
        </row>
        <row r="860">
          <cell r="A860">
            <v>98917593</v>
          </cell>
          <cell r="B860" t="str">
            <v>ANUPAM YADAV</v>
          </cell>
          <cell r="C860" t="str">
            <v>Initiator_ Reporting</v>
          </cell>
          <cell r="D860" t="str">
            <v>Retired</v>
          </cell>
        </row>
        <row r="861">
          <cell r="A861">
            <v>1800722</v>
          </cell>
          <cell r="B861" t="str">
            <v>JAGRITI</v>
          </cell>
          <cell r="C861" t="str">
            <v>Initiator_ Reporting</v>
          </cell>
          <cell r="D861" t="str">
            <v>Working</v>
          </cell>
        </row>
        <row r="862">
          <cell r="A862">
            <v>100153</v>
          </cell>
          <cell r="B862" t="str">
            <v>ANIL KUMAR</v>
          </cell>
          <cell r="C862" t="str">
            <v>Initiator_ Reporting</v>
          </cell>
          <cell r="D862" t="str">
            <v>Working</v>
          </cell>
        </row>
        <row r="863">
          <cell r="A863">
            <v>301751</v>
          </cell>
          <cell r="B863" t="str">
            <v>AJAY</v>
          </cell>
          <cell r="C863" t="str">
            <v>Initiator_ Reporting</v>
          </cell>
          <cell r="D863" t="str">
            <v>Working</v>
          </cell>
        </row>
        <row r="864">
          <cell r="A864">
            <v>902164</v>
          </cell>
          <cell r="B864" t="str">
            <v>HITENDRA KUMAR</v>
          </cell>
          <cell r="C864" t="str">
            <v>Initiator_ Reporting</v>
          </cell>
          <cell r="D864" t="str">
            <v>Working</v>
          </cell>
        </row>
        <row r="865">
          <cell r="A865">
            <v>60100148</v>
          </cell>
          <cell r="B865" t="str">
            <v>MD ARIF ANSARI</v>
          </cell>
          <cell r="C865" t="str">
            <v>Initiator_ Reporting</v>
          </cell>
          <cell r="D865" t="str">
            <v>Working</v>
          </cell>
        </row>
        <row r="866">
          <cell r="A866">
            <v>99406476</v>
          </cell>
          <cell r="B866" t="str">
            <v>SHEESH KUMAR</v>
          </cell>
          <cell r="C866" t="str">
            <v>Initiator_ Reporting</v>
          </cell>
          <cell r="D866" t="str">
            <v>Working</v>
          </cell>
        </row>
        <row r="867">
          <cell r="A867">
            <v>99211923</v>
          </cell>
          <cell r="B867" t="str">
            <v>JANAK RAJ</v>
          </cell>
          <cell r="C867" t="str">
            <v>Initiator_ Reporting</v>
          </cell>
          <cell r="D867" t="str">
            <v>Retired</v>
          </cell>
        </row>
        <row r="868">
          <cell r="A868">
            <v>98214794</v>
          </cell>
          <cell r="B868" t="str">
            <v>MUNTAN AROMA PAWAN KHALKHO</v>
          </cell>
          <cell r="C868" t="str">
            <v>Initiator_ Reporting</v>
          </cell>
          <cell r="D868" t="str">
            <v>Retired</v>
          </cell>
        </row>
        <row r="869">
          <cell r="A869">
            <v>98111735</v>
          </cell>
          <cell r="B869" t="str">
            <v>DWARAKANATH T R</v>
          </cell>
          <cell r="C869" t="str">
            <v>Initiator_ Reporting</v>
          </cell>
          <cell r="D869" t="str">
            <v>Retired</v>
          </cell>
        </row>
        <row r="870">
          <cell r="A870">
            <v>98215414</v>
          </cell>
          <cell r="B870" t="str">
            <v>SHOBHA  K R</v>
          </cell>
          <cell r="C870" t="str">
            <v>Initiator_ Reporting</v>
          </cell>
          <cell r="D870" t="str">
            <v>Retired</v>
          </cell>
        </row>
        <row r="871">
          <cell r="A871">
            <v>98504102</v>
          </cell>
          <cell r="B871" t="str">
            <v>PARAMESHWARA B G</v>
          </cell>
          <cell r="C871" t="str">
            <v>Initiator_ Reporting</v>
          </cell>
          <cell r="D871" t="str">
            <v>Retired</v>
          </cell>
        </row>
        <row r="872">
          <cell r="A872">
            <v>98606438</v>
          </cell>
          <cell r="B872" t="str">
            <v>RAMESH A N</v>
          </cell>
          <cell r="C872" t="str">
            <v>Initiator_ Reporting</v>
          </cell>
          <cell r="D872" t="str">
            <v>Retired</v>
          </cell>
        </row>
        <row r="873">
          <cell r="A873">
            <v>97908613</v>
          </cell>
          <cell r="B873" t="str">
            <v>PRASAD H V</v>
          </cell>
          <cell r="C873" t="str">
            <v>Initiator_ Reporting</v>
          </cell>
          <cell r="D873" t="str">
            <v>Retired</v>
          </cell>
        </row>
        <row r="874">
          <cell r="A874">
            <v>803395</v>
          </cell>
          <cell r="B874" t="str">
            <v>SUVARNA WAGHMARE</v>
          </cell>
          <cell r="C874" t="str">
            <v>Initiator_ Reporting</v>
          </cell>
          <cell r="D874" t="str">
            <v>Working</v>
          </cell>
        </row>
        <row r="875">
          <cell r="A875">
            <v>98506385</v>
          </cell>
          <cell r="B875" t="str">
            <v>VENKATESH B ROHIDEKAR</v>
          </cell>
          <cell r="C875" t="str">
            <v>Initiator_ Reporting</v>
          </cell>
          <cell r="D875" t="str">
            <v>Retired</v>
          </cell>
        </row>
        <row r="876">
          <cell r="A876">
            <v>1800306</v>
          </cell>
          <cell r="B876" t="str">
            <v>PRASANNA KUMAR R N</v>
          </cell>
          <cell r="C876" t="str">
            <v>Initiator_ Reporting</v>
          </cell>
          <cell r="D876" t="str">
            <v>Working</v>
          </cell>
        </row>
        <row r="877">
          <cell r="A877">
            <v>60120324</v>
          </cell>
          <cell r="B877" t="str">
            <v>KAMLESH KUMAR</v>
          </cell>
          <cell r="C877" t="str">
            <v>Initiator_ Reporting</v>
          </cell>
          <cell r="D877" t="str">
            <v>Working</v>
          </cell>
        </row>
        <row r="878">
          <cell r="A878">
            <v>98313551</v>
          </cell>
          <cell r="B878" t="str">
            <v>VIJAYAKUMAR M</v>
          </cell>
          <cell r="C878" t="str">
            <v>Initiator_ Reporting</v>
          </cell>
          <cell r="D878" t="str">
            <v>Retired</v>
          </cell>
        </row>
        <row r="879">
          <cell r="A879">
            <v>98917306</v>
          </cell>
          <cell r="B879" t="str">
            <v>SHIVAKUMAR  M J</v>
          </cell>
          <cell r="C879" t="str">
            <v>Initiator_ Reporting</v>
          </cell>
          <cell r="D879" t="str">
            <v>Working</v>
          </cell>
        </row>
        <row r="880">
          <cell r="A880">
            <v>98111029</v>
          </cell>
          <cell r="B880" t="str">
            <v>PRABHAVATI ANAND KUMBARGERI</v>
          </cell>
          <cell r="C880" t="str">
            <v>Initiator_ Reporting</v>
          </cell>
          <cell r="D880" t="str">
            <v>Retired</v>
          </cell>
        </row>
        <row r="881">
          <cell r="A881">
            <v>98505062</v>
          </cell>
          <cell r="B881" t="str">
            <v>RATHNASHEELA C M</v>
          </cell>
          <cell r="C881" t="str">
            <v>Initiator_ Reporting</v>
          </cell>
          <cell r="D881" t="str">
            <v>Retired</v>
          </cell>
        </row>
        <row r="882">
          <cell r="A882">
            <v>60440014</v>
          </cell>
          <cell r="B882" t="str">
            <v>ASHISH BORA</v>
          </cell>
          <cell r="C882" t="str">
            <v>Initiator_ Reporting</v>
          </cell>
          <cell r="D882" t="str">
            <v>Working</v>
          </cell>
        </row>
        <row r="883">
          <cell r="A883">
            <v>98503865</v>
          </cell>
          <cell r="B883" t="str">
            <v>JAYANNA H T</v>
          </cell>
          <cell r="C883" t="str">
            <v>Initiator_ Reporting</v>
          </cell>
          <cell r="D883" t="str">
            <v>Retired</v>
          </cell>
        </row>
        <row r="884">
          <cell r="A884">
            <v>98908450</v>
          </cell>
          <cell r="B884" t="str">
            <v>M SATHI DEVI</v>
          </cell>
          <cell r="C884" t="str">
            <v>Initiator_ Reporting</v>
          </cell>
          <cell r="D884" t="str">
            <v>Retired</v>
          </cell>
        </row>
        <row r="885">
          <cell r="A885">
            <v>802925</v>
          </cell>
          <cell r="B885" t="str">
            <v>GEETHA T</v>
          </cell>
          <cell r="C885" t="str">
            <v>Initiator_ Reporting</v>
          </cell>
          <cell r="D885" t="str">
            <v>Working</v>
          </cell>
        </row>
        <row r="886">
          <cell r="A886">
            <v>98311392</v>
          </cell>
          <cell r="B886" t="str">
            <v>KRISHNAMURTHY P BHAT AGNI</v>
          </cell>
          <cell r="C886" t="str">
            <v>Initiator_ Reporting</v>
          </cell>
          <cell r="D886" t="str">
            <v>Retired</v>
          </cell>
        </row>
        <row r="887">
          <cell r="A887">
            <v>98114276</v>
          </cell>
          <cell r="B887" t="str">
            <v>NALINA C L</v>
          </cell>
          <cell r="C887" t="str">
            <v>Initiator_ Reporting</v>
          </cell>
          <cell r="D887" t="str">
            <v>Retired</v>
          </cell>
        </row>
        <row r="888">
          <cell r="A888">
            <v>98806380</v>
          </cell>
          <cell r="B888" t="str">
            <v>NAGESH G BHAT</v>
          </cell>
          <cell r="C888" t="str">
            <v>Initiator_ Reporting</v>
          </cell>
          <cell r="D888" t="str">
            <v>Retired</v>
          </cell>
        </row>
        <row r="889">
          <cell r="A889">
            <v>98313464</v>
          </cell>
          <cell r="B889" t="str">
            <v>RAJAPPA  VITTAL HEGADE</v>
          </cell>
          <cell r="C889" t="str">
            <v>Initiator_ Reporting</v>
          </cell>
          <cell r="D889" t="str">
            <v>Retired</v>
          </cell>
        </row>
        <row r="890">
          <cell r="A890">
            <v>300734</v>
          </cell>
          <cell r="B890" t="str">
            <v>PRASANNA H S</v>
          </cell>
          <cell r="C890" t="str">
            <v>Initiator_ Reporting</v>
          </cell>
          <cell r="D890" t="str">
            <v>Working</v>
          </cell>
        </row>
        <row r="891">
          <cell r="A891">
            <v>98311383</v>
          </cell>
          <cell r="B891" t="str">
            <v>SUNDARAMANI C G</v>
          </cell>
          <cell r="C891" t="str">
            <v>Initiator_ Reporting</v>
          </cell>
          <cell r="D891" t="str">
            <v>Retired</v>
          </cell>
        </row>
        <row r="892">
          <cell r="A892">
            <v>98406505</v>
          </cell>
          <cell r="B892" t="str">
            <v>R CHANDRASHEKAR</v>
          </cell>
          <cell r="C892" t="str">
            <v>Initiator_ Reporting</v>
          </cell>
          <cell r="D892" t="str">
            <v>Retired</v>
          </cell>
        </row>
        <row r="893">
          <cell r="A893">
            <v>99106130</v>
          </cell>
          <cell r="B893" t="str">
            <v>JAYALATHA K R</v>
          </cell>
          <cell r="C893" t="str">
            <v>Initiator_ Reporting</v>
          </cell>
          <cell r="D893" t="str">
            <v>Retired</v>
          </cell>
        </row>
        <row r="894">
          <cell r="A894">
            <v>99104132</v>
          </cell>
          <cell r="B894" t="str">
            <v>ARUN KUMAR G S</v>
          </cell>
          <cell r="C894" t="str">
            <v>Initiator_ Reporting</v>
          </cell>
          <cell r="D894" t="str">
            <v>Retired</v>
          </cell>
        </row>
        <row r="895">
          <cell r="A895">
            <v>99211787</v>
          </cell>
          <cell r="B895" t="str">
            <v>NILUFER TALATH</v>
          </cell>
          <cell r="C895" t="str">
            <v>Initiator_ Reporting</v>
          </cell>
          <cell r="D895" t="str">
            <v>Retired</v>
          </cell>
        </row>
        <row r="896">
          <cell r="A896">
            <v>99004442</v>
          </cell>
          <cell r="B896" t="str">
            <v>K JAYAKRISHNAN</v>
          </cell>
          <cell r="C896" t="str">
            <v>Initiator_ Reporting</v>
          </cell>
          <cell r="D896" t="str">
            <v>Retired</v>
          </cell>
        </row>
        <row r="897">
          <cell r="A897">
            <v>98301145</v>
          </cell>
          <cell r="B897" t="str">
            <v>SHASHIKALA</v>
          </cell>
          <cell r="C897" t="str">
            <v>Initiator_ Reporting</v>
          </cell>
          <cell r="D897" t="str">
            <v>Retired</v>
          </cell>
        </row>
        <row r="898">
          <cell r="A898">
            <v>60120219</v>
          </cell>
          <cell r="B898" t="str">
            <v>HASMI BHUKYA</v>
          </cell>
          <cell r="C898" t="str">
            <v>Initiator_ Reporting</v>
          </cell>
          <cell r="D898" t="str">
            <v>Working</v>
          </cell>
        </row>
        <row r="899">
          <cell r="A899">
            <v>98304790</v>
          </cell>
          <cell r="B899" t="str">
            <v>DADA KHALANDAR</v>
          </cell>
          <cell r="C899" t="str">
            <v>Initiator_ Reporting</v>
          </cell>
          <cell r="D899" t="str">
            <v>Retired</v>
          </cell>
        </row>
        <row r="900">
          <cell r="A900">
            <v>99315692</v>
          </cell>
          <cell r="B900" t="str">
            <v>ARATHI M</v>
          </cell>
          <cell r="C900" t="str">
            <v>Initiator_ Reporting</v>
          </cell>
          <cell r="D900" t="str">
            <v>Working</v>
          </cell>
        </row>
        <row r="901">
          <cell r="A901">
            <v>98113380</v>
          </cell>
          <cell r="B901" t="str">
            <v>SHIVA PRAKASH M</v>
          </cell>
          <cell r="C901" t="str">
            <v>Initiator_ Reporting</v>
          </cell>
          <cell r="D901" t="str">
            <v>Retired</v>
          </cell>
        </row>
        <row r="902">
          <cell r="A902">
            <v>99704112</v>
          </cell>
          <cell r="B902" t="str">
            <v>NAYANA V GANACHARI</v>
          </cell>
          <cell r="C902" t="str">
            <v>Initiator_ Reporting</v>
          </cell>
          <cell r="D902" t="str">
            <v>Working</v>
          </cell>
        </row>
        <row r="903">
          <cell r="A903">
            <v>98310866</v>
          </cell>
          <cell r="B903" t="str">
            <v>JAYAPPA NAIK</v>
          </cell>
          <cell r="C903" t="str">
            <v>Initiator_ Reporting</v>
          </cell>
          <cell r="D903" t="str">
            <v>Retired</v>
          </cell>
        </row>
        <row r="904">
          <cell r="A904">
            <v>98314466</v>
          </cell>
          <cell r="B904" t="str">
            <v>SUJATHA M B</v>
          </cell>
          <cell r="C904" t="str">
            <v>Initiator_ Reporting</v>
          </cell>
          <cell r="D904" t="str">
            <v>Retired</v>
          </cell>
        </row>
        <row r="905">
          <cell r="A905">
            <v>803228</v>
          </cell>
          <cell r="B905" t="str">
            <v>SHRUTHI S K</v>
          </cell>
          <cell r="C905" t="str">
            <v>Initiator_ Reporting</v>
          </cell>
          <cell r="D905" t="str">
            <v>Working</v>
          </cell>
        </row>
        <row r="906">
          <cell r="A906">
            <v>99305289</v>
          </cell>
          <cell r="B906" t="str">
            <v>RADHA P</v>
          </cell>
          <cell r="C906" t="str">
            <v>Initiator_ Reporting</v>
          </cell>
          <cell r="D906" t="str">
            <v>Working</v>
          </cell>
        </row>
        <row r="907">
          <cell r="A907">
            <v>205510</v>
          </cell>
          <cell r="B907" t="str">
            <v>RAJU G K</v>
          </cell>
          <cell r="C907" t="str">
            <v>Initiator_ Reporting</v>
          </cell>
          <cell r="D907" t="str">
            <v>Working</v>
          </cell>
        </row>
        <row r="908">
          <cell r="A908">
            <v>99802006</v>
          </cell>
          <cell r="B908" t="str">
            <v>JAGESHWAR VERMA</v>
          </cell>
          <cell r="C908" t="str">
            <v>Initiator_ Reporting</v>
          </cell>
          <cell r="D908" t="str">
            <v>Working</v>
          </cell>
        </row>
        <row r="909">
          <cell r="A909">
            <v>60120347</v>
          </cell>
          <cell r="B909" t="str">
            <v>PAPANNAGARI SAIDURGA</v>
          </cell>
          <cell r="C909" t="str">
            <v>Initiator_ Reporting</v>
          </cell>
          <cell r="D909" t="str">
            <v>Working</v>
          </cell>
        </row>
        <row r="910">
          <cell r="A910">
            <v>1001646</v>
          </cell>
          <cell r="B910" t="str">
            <v>VINAYKUMAR T M</v>
          </cell>
          <cell r="C910" t="str">
            <v>Initiator_ Reporting</v>
          </cell>
          <cell r="D910" t="str">
            <v>Working</v>
          </cell>
        </row>
        <row r="911">
          <cell r="A911">
            <v>98110105</v>
          </cell>
          <cell r="B911" t="str">
            <v>PRAKASH VASANT JOSHI</v>
          </cell>
          <cell r="C911" t="str">
            <v>Initiator_ Reporting</v>
          </cell>
          <cell r="D911" t="str">
            <v>Retired</v>
          </cell>
        </row>
        <row r="912">
          <cell r="A912">
            <v>98307912</v>
          </cell>
          <cell r="B912" t="str">
            <v>KULKARNI  P H</v>
          </cell>
          <cell r="C912" t="str">
            <v>Initiator_ Reporting</v>
          </cell>
          <cell r="D912" t="str">
            <v>Retired</v>
          </cell>
        </row>
        <row r="913">
          <cell r="A913">
            <v>98504195</v>
          </cell>
          <cell r="B913" t="str">
            <v>GANESH KAMATH</v>
          </cell>
          <cell r="C913" t="str">
            <v>Initiator_ Reporting</v>
          </cell>
          <cell r="D913" t="str">
            <v>Retired</v>
          </cell>
        </row>
        <row r="914">
          <cell r="A914">
            <v>98504549</v>
          </cell>
          <cell r="B914" t="str">
            <v>MUKAMBIKA K S</v>
          </cell>
          <cell r="C914" t="str">
            <v>Initiator_ Reporting</v>
          </cell>
          <cell r="D914" t="str">
            <v>Retired</v>
          </cell>
        </row>
        <row r="915">
          <cell r="A915">
            <v>98104601</v>
          </cell>
          <cell r="B915" t="str">
            <v>MIKKILI CARMEL JYOTHI</v>
          </cell>
          <cell r="C915" t="str">
            <v>Initiator_ Reporting</v>
          </cell>
          <cell r="D915" t="str">
            <v>Retired</v>
          </cell>
        </row>
        <row r="916">
          <cell r="A916">
            <v>98312148</v>
          </cell>
          <cell r="B916" t="str">
            <v>JAYANNA P</v>
          </cell>
          <cell r="C916" t="str">
            <v>Initiator_ Reporting</v>
          </cell>
          <cell r="D916" t="str">
            <v>Retired</v>
          </cell>
        </row>
        <row r="917">
          <cell r="A917">
            <v>98215652</v>
          </cell>
          <cell r="B917" t="str">
            <v>SREELATHA S</v>
          </cell>
          <cell r="C917" t="str">
            <v>Initiator_ Reporting</v>
          </cell>
          <cell r="D917" t="str">
            <v>Retired</v>
          </cell>
        </row>
        <row r="918">
          <cell r="A918">
            <v>98314313</v>
          </cell>
          <cell r="B918" t="str">
            <v>KUMAR SB</v>
          </cell>
          <cell r="C918" t="str">
            <v>Initiator_ Reporting</v>
          </cell>
          <cell r="D918" t="str">
            <v>Retired</v>
          </cell>
        </row>
        <row r="919">
          <cell r="A919">
            <v>99210359</v>
          </cell>
          <cell r="B919" t="str">
            <v>ANILKUMAR K S</v>
          </cell>
          <cell r="C919" t="str">
            <v>Initiator_ Reporting</v>
          </cell>
          <cell r="D919" t="str">
            <v>Retired</v>
          </cell>
        </row>
        <row r="920">
          <cell r="A920">
            <v>98009733</v>
          </cell>
          <cell r="B920" t="str">
            <v>SAVITHRI SUDHEENDRAN</v>
          </cell>
          <cell r="C920" t="str">
            <v>Initiator_ Reporting</v>
          </cell>
          <cell r="D920" t="str">
            <v>Retired</v>
          </cell>
        </row>
        <row r="921">
          <cell r="A921">
            <v>400254</v>
          </cell>
          <cell r="B921" t="str">
            <v>KUMKUM TIWARY</v>
          </cell>
          <cell r="C921" t="str">
            <v>Initiator_ Reporting</v>
          </cell>
          <cell r="D921" t="str">
            <v>Working</v>
          </cell>
        </row>
        <row r="922">
          <cell r="A922">
            <v>99300220</v>
          </cell>
          <cell r="B922" t="str">
            <v>NEELIMA DANIEL</v>
          </cell>
          <cell r="C922" t="str">
            <v>Initiator_ Reporting</v>
          </cell>
          <cell r="D922" t="str">
            <v>Retired</v>
          </cell>
        </row>
        <row r="923">
          <cell r="A923">
            <v>1001174</v>
          </cell>
          <cell r="B923" t="str">
            <v>AMIT KUMAR SINGH</v>
          </cell>
          <cell r="C923" t="str">
            <v>Initiator_ Reporting</v>
          </cell>
          <cell r="D923" t="str">
            <v>Working</v>
          </cell>
        </row>
        <row r="924">
          <cell r="A924">
            <v>1000155</v>
          </cell>
          <cell r="B924" t="str">
            <v>PRAMOD PANDIYA</v>
          </cell>
          <cell r="C924" t="str">
            <v>Initiator_ Reporting</v>
          </cell>
          <cell r="D924" t="str">
            <v>Working</v>
          </cell>
        </row>
        <row r="925">
          <cell r="A925">
            <v>98801901</v>
          </cell>
          <cell r="B925" t="str">
            <v>SADHNA JAIN</v>
          </cell>
          <cell r="C925" t="str">
            <v>Initiator_ Reporting</v>
          </cell>
          <cell r="D925" t="str">
            <v>Retired</v>
          </cell>
        </row>
        <row r="926">
          <cell r="A926">
            <v>1002859</v>
          </cell>
          <cell r="B926" t="str">
            <v>POONAM</v>
          </cell>
          <cell r="C926" t="str">
            <v>Initiator_ Reporting</v>
          </cell>
          <cell r="D926" t="str">
            <v>Working</v>
          </cell>
        </row>
        <row r="927">
          <cell r="A927">
            <v>98700033</v>
          </cell>
          <cell r="B927" t="str">
            <v>TARA CHAND PAHADE</v>
          </cell>
          <cell r="C927" t="str">
            <v>Initiator_ Reporting</v>
          </cell>
          <cell r="D927" t="str">
            <v>Retired</v>
          </cell>
        </row>
        <row r="928">
          <cell r="A928">
            <v>98409736</v>
          </cell>
          <cell r="B928" t="str">
            <v>SHARAD CHANDRA NAIK</v>
          </cell>
          <cell r="C928" t="str">
            <v>Initiator_ Reporting</v>
          </cell>
          <cell r="D928" t="str">
            <v>Retired</v>
          </cell>
        </row>
        <row r="929">
          <cell r="A929">
            <v>98102847</v>
          </cell>
          <cell r="B929" t="str">
            <v>SOSAMMA CHACKO</v>
          </cell>
          <cell r="C929" t="str">
            <v>Initiator_ Reporting</v>
          </cell>
          <cell r="D929" t="str">
            <v>Retired</v>
          </cell>
        </row>
        <row r="930">
          <cell r="A930">
            <v>98500819</v>
          </cell>
          <cell r="B930" t="str">
            <v>KARUNA BHIKU GHADLE</v>
          </cell>
          <cell r="C930" t="str">
            <v>Initiator_ Reporting</v>
          </cell>
          <cell r="D930" t="str">
            <v>Retired</v>
          </cell>
        </row>
        <row r="931">
          <cell r="A931">
            <v>1002648</v>
          </cell>
          <cell r="B931" t="str">
            <v>PALASH JAISWAL</v>
          </cell>
          <cell r="C931" t="str">
            <v>Initiator_ Reporting</v>
          </cell>
          <cell r="D931" t="str">
            <v>Working</v>
          </cell>
        </row>
        <row r="932">
          <cell r="A932">
            <v>98401828</v>
          </cell>
          <cell r="B932" t="str">
            <v>PRASHANT VASANT PARALIKAR</v>
          </cell>
          <cell r="C932" t="str">
            <v>Initiator_ Reporting</v>
          </cell>
          <cell r="D932" t="str">
            <v>Retired</v>
          </cell>
        </row>
        <row r="933">
          <cell r="A933">
            <v>98603914</v>
          </cell>
          <cell r="B933" t="str">
            <v>CHANDRA SHEKHAR MUDALIAR</v>
          </cell>
          <cell r="C933" t="str">
            <v>Initiator_ Reporting</v>
          </cell>
          <cell r="D933" t="str">
            <v>Retired</v>
          </cell>
        </row>
        <row r="934">
          <cell r="A934">
            <v>1002954</v>
          </cell>
          <cell r="B934" t="str">
            <v>SHOMITA PAHUJA</v>
          </cell>
          <cell r="C934" t="str">
            <v>Initiator_ Reporting</v>
          </cell>
          <cell r="D934" t="str">
            <v>Working</v>
          </cell>
        </row>
        <row r="935">
          <cell r="A935">
            <v>901236</v>
          </cell>
          <cell r="B935" t="str">
            <v>PANKAJ KAYAST</v>
          </cell>
          <cell r="C935" t="str">
            <v>Initiator_ Reporting</v>
          </cell>
          <cell r="D935" t="str">
            <v>Working</v>
          </cell>
        </row>
        <row r="936">
          <cell r="A936">
            <v>98700840</v>
          </cell>
          <cell r="B936" t="str">
            <v>SHALU BORKAR</v>
          </cell>
          <cell r="C936" t="str">
            <v>Initiator_ Reporting</v>
          </cell>
          <cell r="D936" t="str">
            <v>Retired</v>
          </cell>
        </row>
        <row r="937">
          <cell r="A937">
            <v>98801892</v>
          </cell>
          <cell r="B937" t="str">
            <v>ALKA SHRIVASTAVA</v>
          </cell>
          <cell r="C937" t="str">
            <v>Initiator_ Reporting</v>
          </cell>
          <cell r="D937" t="str">
            <v>Retired</v>
          </cell>
        </row>
        <row r="938">
          <cell r="A938">
            <v>98607545</v>
          </cell>
          <cell r="B938" t="str">
            <v>DEEPANKAR UPRETI</v>
          </cell>
          <cell r="C938" t="str">
            <v>Initiator_ Reporting</v>
          </cell>
          <cell r="D938" t="str">
            <v>Retired</v>
          </cell>
        </row>
        <row r="939">
          <cell r="A939">
            <v>98602388</v>
          </cell>
          <cell r="B939" t="str">
            <v>ARUN KUMAR SHRIVASTAVA</v>
          </cell>
          <cell r="C939" t="str">
            <v>Initiator_ Reporting</v>
          </cell>
          <cell r="D939" t="str">
            <v>Retired</v>
          </cell>
        </row>
        <row r="940">
          <cell r="A940">
            <v>98404571</v>
          </cell>
          <cell r="B940" t="str">
            <v>AWADH KISHOR GOSWAMI</v>
          </cell>
          <cell r="C940" t="str">
            <v>Initiator_ Reporting</v>
          </cell>
          <cell r="D940" t="str">
            <v>Retired</v>
          </cell>
        </row>
        <row r="941">
          <cell r="A941">
            <v>98401943</v>
          </cell>
          <cell r="B941" t="str">
            <v>VIRENDRA JAIN</v>
          </cell>
          <cell r="C941" t="str">
            <v>Initiator_ Reporting</v>
          </cell>
          <cell r="D941" t="str">
            <v>Retired</v>
          </cell>
        </row>
        <row r="942">
          <cell r="A942">
            <v>98302988</v>
          </cell>
          <cell r="B942" t="str">
            <v>SHAMIM AHMED QURESHI</v>
          </cell>
          <cell r="C942" t="str">
            <v>Initiator_ Reporting</v>
          </cell>
          <cell r="D942" t="str">
            <v>Retired</v>
          </cell>
        </row>
        <row r="943">
          <cell r="A943">
            <v>200400</v>
          </cell>
          <cell r="B943" t="str">
            <v>SEEMANT KUMAR GUPTA</v>
          </cell>
          <cell r="C943" t="str">
            <v>Initiator_ Reporting</v>
          </cell>
          <cell r="D943" t="str">
            <v>Working</v>
          </cell>
        </row>
        <row r="944">
          <cell r="A944">
            <v>60149001</v>
          </cell>
          <cell r="B944" t="str">
            <v>YOGESH SHARMA</v>
          </cell>
          <cell r="C944" t="str">
            <v>Initiator_ Reporting</v>
          </cell>
          <cell r="D944" t="str">
            <v>Working</v>
          </cell>
        </row>
        <row r="945">
          <cell r="A945">
            <v>201157</v>
          </cell>
          <cell r="B945" t="str">
            <v>DEEPAK SHARMA</v>
          </cell>
          <cell r="C945" t="str">
            <v>Initiator_ Reporting</v>
          </cell>
          <cell r="D945" t="str">
            <v>Working</v>
          </cell>
        </row>
        <row r="946">
          <cell r="A946">
            <v>901546</v>
          </cell>
          <cell r="B946" t="str">
            <v>ABHINAV TIWARI</v>
          </cell>
          <cell r="C946" t="str">
            <v>Initiator_ Reporting</v>
          </cell>
          <cell r="D946" t="str">
            <v>Working</v>
          </cell>
        </row>
        <row r="947">
          <cell r="A947">
            <v>99202135</v>
          </cell>
          <cell r="B947" t="str">
            <v>INDRA SILAWAT</v>
          </cell>
          <cell r="C947" t="str">
            <v>Initiator_ Reporting</v>
          </cell>
          <cell r="D947" t="str">
            <v>Working</v>
          </cell>
        </row>
        <row r="948">
          <cell r="A948">
            <v>200758</v>
          </cell>
          <cell r="B948" t="str">
            <v>PANKAJ KUMAR LUWARIA</v>
          </cell>
          <cell r="C948" t="str">
            <v>Initiator_ Reporting</v>
          </cell>
          <cell r="D948" t="str">
            <v>Working</v>
          </cell>
        </row>
        <row r="949">
          <cell r="A949">
            <v>901598</v>
          </cell>
          <cell r="B949" t="str">
            <v>NARENDRA IRWAR</v>
          </cell>
          <cell r="C949" t="str">
            <v>Initiator_ Reporting</v>
          </cell>
          <cell r="D949" t="str">
            <v>Working</v>
          </cell>
        </row>
        <row r="950">
          <cell r="A950">
            <v>200596</v>
          </cell>
          <cell r="B950" t="str">
            <v>RAM GANESH KOL</v>
          </cell>
          <cell r="C950" t="str">
            <v>Initiator_ Reporting</v>
          </cell>
          <cell r="D950" t="str">
            <v>Working</v>
          </cell>
        </row>
        <row r="951">
          <cell r="A951">
            <v>303315</v>
          </cell>
          <cell r="B951" t="str">
            <v>DILEEP KUMAR KORI</v>
          </cell>
          <cell r="C951" t="str">
            <v>Initiator_ Reporting</v>
          </cell>
          <cell r="D951" t="str">
            <v>Working</v>
          </cell>
        </row>
        <row r="952">
          <cell r="A952">
            <v>60120036</v>
          </cell>
          <cell r="B952" t="str">
            <v>AMAN DILAWARE</v>
          </cell>
          <cell r="C952" t="str">
            <v>Initiator_ Reporting</v>
          </cell>
          <cell r="D952" t="str">
            <v>Working</v>
          </cell>
        </row>
        <row r="953">
          <cell r="A953">
            <v>200865</v>
          </cell>
          <cell r="B953" t="str">
            <v>R P PATEL</v>
          </cell>
          <cell r="C953" t="str">
            <v>Initiator_ Reporting</v>
          </cell>
          <cell r="D953" t="str">
            <v>Working</v>
          </cell>
        </row>
        <row r="954">
          <cell r="A954">
            <v>60146150</v>
          </cell>
          <cell r="B954" t="str">
            <v>Jitendra Kumar Parihar</v>
          </cell>
          <cell r="C954" t="str">
            <v>Initiator_ Reporting</v>
          </cell>
          <cell r="D954" t="str">
            <v>Working</v>
          </cell>
        </row>
        <row r="955">
          <cell r="A955">
            <v>60140009</v>
          </cell>
          <cell r="B955" t="str">
            <v>MOHD SAJID</v>
          </cell>
          <cell r="C955" t="str">
            <v>Initiator_ Reporting</v>
          </cell>
          <cell r="D955" t="str">
            <v>Working</v>
          </cell>
        </row>
        <row r="956">
          <cell r="A956">
            <v>98802769</v>
          </cell>
          <cell r="B956" t="str">
            <v>GOURISHANKAR PRASAD</v>
          </cell>
          <cell r="C956" t="str">
            <v>Initiator_ Reporting</v>
          </cell>
          <cell r="D956" t="str">
            <v>Working</v>
          </cell>
        </row>
        <row r="957">
          <cell r="A957">
            <v>99202715</v>
          </cell>
          <cell r="B957" t="str">
            <v>DEEPAK KUMAR JAIN</v>
          </cell>
          <cell r="C957" t="str">
            <v>Initiator_ Reporting</v>
          </cell>
          <cell r="D957" t="str">
            <v>Working</v>
          </cell>
        </row>
        <row r="958">
          <cell r="A958">
            <v>99900417</v>
          </cell>
          <cell r="B958" t="str">
            <v>KAVITA YADAV</v>
          </cell>
          <cell r="C958" t="str">
            <v>Initiator_ Reporting</v>
          </cell>
          <cell r="D958" t="str">
            <v>Working</v>
          </cell>
        </row>
        <row r="959">
          <cell r="A959">
            <v>204098</v>
          </cell>
          <cell r="B959" t="str">
            <v>ANIL VERMA</v>
          </cell>
          <cell r="C959" t="str">
            <v>Initiator_ Reporting</v>
          </cell>
          <cell r="D959" t="str">
            <v>Working</v>
          </cell>
        </row>
        <row r="960">
          <cell r="A960">
            <v>1200406</v>
          </cell>
          <cell r="B960" t="str">
            <v>NEERAJ THAKRE</v>
          </cell>
          <cell r="C960" t="str">
            <v>Initiator_ Reporting</v>
          </cell>
          <cell r="D960" t="str">
            <v>Working</v>
          </cell>
        </row>
        <row r="961">
          <cell r="A961">
            <v>98901754</v>
          </cell>
          <cell r="B961" t="str">
            <v>CHANDRA SHEKHAR KATHURIYA</v>
          </cell>
          <cell r="C961" t="str">
            <v>Initiator_ Reporting</v>
          </cell>
          <cell r="D961" t="str">
            <v>Retired</v>
          </cell>
        </row>
        <row r="962">
          <cell r="A962">
            <v>99005331</v>
          </cell>
          <cell r="B962" t="str">
            <v>ABHAY KUMAR PATEKAR</v>
          </cell>
          <cell r="C962" t="str">
            <v>Initiator_ Reporting</v>
          </cell>
          <cell r="D962" t="str">
            <v>Retired</v>
          </cell>
        </row>
        <row r="963">
          <cell r="A963">
            <v>98602513</v>
          </cell>
          <cell r="B963" t="str">
            <v>JAGDISH SINGH YADAV</v>
          </cell>
          <cell r="C963" t="str">
            <v>Initiator_ Reporting</v>
          </cell>
          <cell r="D963" t="str">
            <v>Retired</v>
          </cell>
        </row>
        <row r="964">
          <cell r="A964">
            <v>1002922</v>
          </cell>
          <cell r="B964" t="str">
            <v>ASHISH KUMAR SONI</v>
          </cell>
          <cell r="C964" t="str">
            <v>Initiator_ Reporting</v>
          </cell>
          <cell r="D964" t="str">
            <v>Working</v>
          </cell>
        </row>
        <row r="965">
          <cell r="A965">
            <v>300578</v>
          </cell>
          <cell r="B965" t="str">
            <v>PRABHAKAR KUSHWAHA</v>
          </cell>
          <cell r="C965" t="str">
            <v>Initiator_ Reporting</v>
          </cell>
          <cell r="D965" t="str">
            <v>Working</v>
          </cell>
        </row>
        <row r="966">
          <cell r="A966">
            <v>300310</v>
          </cell>
          <cell r="B966" t="str">
            <v>PRADEEP SINGH PARMAR</v>
          </cell>
          <cell r="C966" t="str">
            <v>Initiator_ Reporting</v>
          </cell>
          <cell r="D966" t="str">
            <v>Working</v>
          </cell>
        </row>
        <row r="967">
          <cell r="A967">
            <v>1900398</v>
          </cell>
          <cell r="B967" t="str">
            <v>PRAMOD RUDRA</v>
          </cell>
          <cell r="C967" t="str">
            <v>Initiator_ Reporting</v>
          </cell>
          <cell r="D967" t="str">
            <v>Working</v>
          </cell>
        </row>
        <row r="968">
          <cell r="A968">
            <v>1100065</v>
          </cell>
          <cell r="B968" t="str">
            <v>PREETESH GANGADHAR SHINDE</v>
          </cell>
          <cell r="C968" t="str">
            <v>Initiator_ Reporting</v>
          </cell>
          <cell r="D968" t="str">
            <v>Working</v>
          </cell>
        </row>
        <row r="969">
          <cell r="A969">
            <v>60150447</v>
          </cell>
          <cell r="B969" t="str">
            <v>AJAY KUMAR</v>
          </cell>
          <cell r="C969" t="str">
            <v>Initiator_ Reporting</v>
          </cell>
          <cell r="D969" t="str">
            <v>Working</v>
          </cell>
        </row>
        <row r="970">
          <cell r="A970">
            <v>98503772</v>
          </cell>
          <cell r="B970" t="str">
            <v>DIGAMBAR AMBADAS DANTAKALE</v>
          </cell>
          <cell r="C970" t="str">
            <v>Initiator_ Reporting</v>
          </cell>
          <cell r="D970" t="str">
            <v>Retired</v>
          </cell>
        </row>
        <row r="971">
          <cell r="A971">
            <v>1801233</v>
          </cell>
          <cell r="B971" t="str">
            <v>SAURABH VIVEK SONATKAR</v>
          </cell>
          <cell r="C971" t="str">
            <v>Initiator_ Reporting</v>
          </cell>
          <cell r="D971" t="str">
            <v>Working</v>
          </cell>
        </row>
        <row r="972">
          <cell r="A972">
            <v>98308875</v>
          </cell>
          <cell r="B972" t="str">
            <v>MAHEBOOB MALULSAHEB TAMBE</v>
          </cell>
          <cell r="C972" t="str">
            <v>Initiator_ Reporting</v>
          </cell>
          <cell r="D972" t="str">
            <v>Retired</v>
          </cell>
        </row>
        <row r="973">
          <cell r="A973">
            <v>204770</v>
          </cell>
          <cell r="B973" t="str">
            <v>CHAUDHARI SEEMA RAJESH</v>
          </cell>
          <cell r="C973" t="str">
            <v>Initiator_ Reporting</v>
          </cell>
          <cell r="D973" t="str">
            <v>Working</v>
          </cell>
        </row>
        <row r="974">
          <cell r="A974">
            <v>98208903</v>
          </cell>
          <cell r="B974" t="str">
            <v>RAJARAM BABURAO GOPHANE</v>
          </cell>
          <cell r="C974" t="str">
            <v>Initiator_ Reporting</v>
          </cell>
          <cell r="D974" t="str">
            <v>Retired</v>
          </cell>
        </row>
        <row r="975">
          <cell r="A975">
            <v>99105687</v>
          </cell>
          <cell r="B975" t="str">
            <v>AHANKARI SANTOSH RAMRAO</v>
          </cell>
          <cell r="C975" t="str">
            <v>Initiator_ Reporting</v>
          </cell>
          <cell r="D975" t="str">
            <v>Working</v>
          </cell>
        </row>
        <row r="976">
          <cell r="A976">
            <v>99003295</v>
          </cell>
          <cell r="B976" t="str">
            <v>SHEMBEKAR VASUDHA VISHWAS</v>
          </cell>
          <cell r="C976" t="str">
            <v>Initiator_ Reporting</v>
          </cell>
          <cell r="D976" t="str">
            <v>Retired</v>
          </cell>
        </row>
        <row r="977">
          <cell r="A977">
            <v>99700011</v>
          </cell>
          <cell r="B977" t="str">
            <v>SASHIKUMAR PURSHOTHAMAN</v>
          </cell>
          <cell r="C977" t="str">
            <v>Initiator_ Reporting</v>
          </cell>
          <cell r="D977" t="str">
            <v>Working</v>
          </cell>
        </row>
        <row r="978">
          <cell r="A978">
            <v>98403304</v>
          </cell>
          <cell r="B978" t="str">
            <v>PUNDALIK BABURAO MHASKE</v>
          </cell>
          <cell r="C978" t="str">
            <v>Initiator_ Reporting</v>
          </cell>
          <cell r="D978" t="str">
            <v>Retired</v>
          </cell>
        </row>
        <row r="979">
          <cell r="A979">
            <v>904140</v>
          </cell>
          <cell r="B979" t="str">
            <v>SACHIDANAND JANARDAN BHOIR</v>
          </cell>
          <cell r="C979" t="str">
            <v>Initiator_ Reporting</v>
          </cell>
          <cell r="D979" t="str">
            <v>Working</v>
          </cell>
        </row>
        <row r="980">
          <cell r="A980">
            <v>803833</v>
          </cell>
          <cell r="B980" t="str">
            <v>AHIRAY PRAKASH GOVINDRAO</v>
          </cell>
          <cell r="C980" t="str">
            <v>Initiator_ Reporting</v>
          </cell>
          <cell r="D980" t="str">
            <v>Working</v>
          </cell>
        </row>
        <row r="981">
          <cell r="A981">
            <v>98705393</v>
          </cell>
          <cell r="B981" t="str">
            <v>BHIMRAO GANPATI SHINDE</v>
          </cell>
          <cell r="C981" t="str">
            <v>Initiator_ Reporting</v>
          </cell>
          <cell r="D981" t="str">
            <v>Retired</v>
          </cell>
        </row>
        <row r="982">
          <cell r="A982">
            <v>98110089</v>
          </cell>
          <cell r="B982" t="str">
            <v>MANDAKINI SARAH GODINHO</v>
          </cell>
          <cell r="C982" t="str">
            <v>Initiator_ Reporting</v>
          </cell>
          <cell r="D982" t="str">
            <v>Retired</v>
          </cell>
        </row>
        <row r="983">
          <cell r="A983">
            <v>98403411</v>
          </cell>
          <cell r="B983" t="str">
            <v>SHARMA AJAYKUMAR JAGANNATH</v>
          </cell>
          <cell r="C983" t="str">
            <v>Initiator_ Reporting</v>
          </cell>
          <cell r="D983" t="str">
            <v>Retired</v>
          </cell>
        </row>
        <row r="984">
          <cell r="A984">
            <v>802970</v>
          </cell>
          <cell r="B984" t="str">
            <v>SATISH KRISHNA KALUNGE</v>
          </cell>
          <cell r="C984" t="str">
            <v>Initiator_ Reporting</v>
          </cell>
          <cell r="D984" t="str">
            <v>Working</v>
          </cell>
        </row>
        <row r="985">
          <cell r="A985">
            <v>1801245</v>
          </cell>
          <cell r="B985" t="str">
            <v>DHANSHREE VILAS KAJALE</v>
          </cell>
          <cell r="C985" t="str">
            <v>Initiator_ Reporting</v>
          </cell>
          <cell r="D985" t="str">
            <v>Working</v>
          </cell>
        </row>
        <row r="986">
          <cell r="A986">
            <v>904210</v>
          </cell>
          <cell r="B986" t="str">
            <v>JITENDRA RAMESH MAHAJAN</v>
          </cell>
          <cell r="C986" t="str">
            <v>Initiator_ Reporting</v>
          </cell>
          <cell r="D986" t="str">
            <v>Working</v>
          </cell>
        </row>
        <row r="987">
          <cell r="A987">
            <v>904211</v>
          </cell>
          <cell r="B987" t="str">
            <v>PRATIBHA PANDHARINATH GHULE</v>
          </cell>
          <cell r="C987" t="str">
            <v>Initiator_ Reporting</v>
          </cell>
          <cell r="D987" t="str">
            <v>Working</v>
          </cell>
        </row>
        <row r="988">
          <cell r="A988">
            <v>98902987</v>
          </cell>
          <cell r="B988" t="str">
            <v>KALYANI K</v>
          </cell>
          <cell r="C988" t="str">
            <v>Initiator_ Reporting</v>
          </cell>
          <cell r="D988" t="str">
            <v>Retired</v>
          </cell>
        </row>
        <row r="989">
          <cell r="A989">
            <v>98505453</v>
          </cell>
          <cell r="B989" t="str">
            <v>JALAJAXI M KULKARNI</v>
          </cell>
          <cell r="C989" t="str">
            <v>Initiator_ Reporting</v>
          </cell>
          <cell r="D989" t="str">
            <v>Working</v>
          </cell>
        </row>
        <row r="990">
          <cell r="A990">
            <v>803817</v>
          </cell>
          <cell r="B990" t="str">
            <v>SHAILESH GANGADHAR PAWAR</v>
          </cell>
          <cell r="C990" t="str">
            <v>Initiator_ Reporting</v>
          </cell>
          <cell r="D990" t="str">
            <v>Working</v>
          </cell>
        </row>
        <row r="991">
          <cell r="A991">
            <v>60150157</v>
          </cell>
          <cell r="B991" t="str">
            <v>PRANAV BISARIA</v>
          </cell>
          <cell r="C991" t="str">
            <v>Initiator_ Reporting</v>
          </cell>
          <cell r="D991" t="str">
            <v>Working</v>
          </cell>
        </row>
        <row r="992">
          <cell r="A992">
            <v>60150186</v>
          </cell>
          <cell r="B992" t="str">
            <v>PRATAP KUMAR MANNE</v>
          </cell>
          <cell r="C992" t="str">
            <v>Initiator_ Reporting</v>
          </cell>
          <cell r="D992" t="str">
            <v>Working</v>
          </cell>
        </row>
        <row r="993">
          <cell r="A993">
            <v>98909435</v>
          </cell>
          <cell r="B993" t="str">
            <v>WAGHMARE BHAGWAT ONKAR</v>
          </cell>
          <cell r="C993" t="str">
            <v>Initiator_ Reporting</v>
          </cell>
          <cell r="D993" t="str">
            <v>Retired</v>
          </cell>
        </row>
        <row r="994">
          <cell r="A994">
            <v>99003183</v>
          </cell>
          <cell r="B994" t="str">
            <v>PAWAR VARSHA VIJAY</v>
          </cell>
          <cell r="C994" t="str">
            <v>Initiator_ Reporting</v>
          </cell>
          <cell r="D994" t="str">
            <v>Retired</v>
          </cell>
        </row>
        <row r="995">
          <cell r="A995">
            <v>1801256</v>
          </cell>
          <cell r="B995" t="str">
            <v>RANJU P K</v>
          </cell>
          <cell r="C995" t="str">
            <v>Initiator_ Reporting</v>
          </cell>
          <cell r="D995" t="str">
            <v>Working</v>
          </cell>
        </row>
        <row r="996">
          <cell r="A996">
            <v>99901747</v>
          </cell>
          <cell r="B996" t="str">
            <v>BAGWAN ZAKIR NAZIR</v>
          </cell>
          <cell r="C996" t="str">
            <v>Initiator_ Reporting</v>
          </cell>
          <cell r="D996" t="str">
            <v>Working</v>
          </cell>
        </row>
        <row r="997">
          <cell r="A997">
            <v>99502721</v>
          </cell>
          <cell r="B997" t="str">
            <v>RAMESH NIMBAJI CHAVHAN</v>
          </cell>
          <cell r="C997" t="str">
            <v>Initiator_ Reporting</v>
          </cell>
          <cell r="D997" t="str">
            <v>Working</v>
          </cell>
        </row>
        <row r="998">
          <cell r="A998">
            <v>99802095</v>
          </cell>
          <cell r="B998" t="str">
            <v>SURYAWANSHI DAYANAND MADHUKAR</v>
          </cell>
          <cell r="C998" t="str">
            <v>Initiator_ Reporting</v>
          </cell>
          <cell r="D998" t="str">
            <v>Retired</v>
          </cell>
        </row>
        <row r="999">
          <cell r="A999">
            <v>98107832</v>
          </cell>
          <cell r="B999" t="str">
            <v>AGOSTINHO FELECIANO DA COSTA</v>
          </cell>
          <cell r="C999" t="str">
            <v>Initiator_ Reporting</v>
          </cell>
          <cell r="D999" t="str">
            <v>Retired</v>
          </cell>
        </row>
        <row r="1000">
          <cell r="A1000">
            <v>99103747</v>
          </cell>
          <cell r="B1000" t="str">
            <v>SANDHYA ANIL GANDHE</v>
          </cell>
          <cell r="C1000" t="str">
            <v>Initiator_ Reporting</v>
          </cell>
          <cell r="D1000" t="str">
            <v>Retired</v>
          </cell>
        </row>
        <row r="1001">
          <cell r="A1001">
            <v>98801816</v>
          </cell>
          <cell r="B1001" t="str">
            <v>WANI RAMESH RAJABHAU</v>
          </cell>
          <cell r="C1001" t="str">
            <v>Initiator_ Reporting</v>
          </cell>
          <cell r="D1001" t="str">
            <v>Retired</v>
          </cell>
        </row>
        <row r="1002">
          <cell r="A1002">
            <v>803006</v>
          </cell>
          <cell r="B1002" t="str">
            <v>GANESH BALASAHEB BHAD</v>
          </cell>
          <cell r="C1002" t="str">
            <v>Initiator_ Reporting</v>
          </cell>
          <cell r="D1002" t="str">
            <v>Working</v>
          </cell>
        </row>
        <row r="1003">
          <cell r="A1003">
            <v>99802414</v>
          </cell>
          <cell r="B1003" t="str">
            <v>SABLE HARISH PRALHAD</v>
          </cell>
          <cell r="C1003" t="str">
            <v>Initiator_ Reporting</v>
          </cell>
          <cell r="D1003" t="str">
            <v>Working</v>
          </cell>
        </row>
        <row r="1004">
          <cell r="A1004">
            <v>1801367</v>
          </cell>
          <cell r="B1004" t="str">
            <v>CHETAN OMPRAKASH YESHWANTKAR</v>
          </cell>
          <cell r="C1004" t="str">
            <v>Initiator_ Reporting</v>
          </cell>
          <cell r="D1004" t="str">
            <v>Working</v>
          </cell>
        </row>
        <row r="1005">
          <cell r="A1005">
            <v>802761</v>
          </cell>
          <cell r="B1005" t="str">
            <v>SUNIL RAMKRUSHNA DHARNE</v>
          </cell>
          <cell r="C1005" t="str">
            <v>Initiator_ Reporting</v>
          </cell>
          <cell r="D1005" t="str">
            <v>Working</v>
          </cell>
        </row>
        <row r="1006">
          <cell r="A1006">
            <v>99002515</v>
          </cell>
          <cell r="B1006" t="str">
            <v>DEANNE BONNAUD</v>
          </cell>
          <cell r="C1006" t="str">
            <v>Initiator_ Reporting</v>
          </cell>
          <cell r="D1006" t="str">
            <v>Retired</v>
          </cell>
        </row>
        <row r="1007">
          <cell r="A1007">
            <v>99702285</v>
          </cell>
          <cell r="B1007" t="str">
            <v>NAIKWADE BALWANT</v>
          </cell>
          <cell r="C1007" t="str">
            <v>Initiator_ Reporting</v>
          </cell>
          <cell r="D1007" t="str">
            <v>Working</v>
          </cell>
        </row>
        <row r="1008">
          <cell r="A1008">
            <v>98506050</v>
          </cell>
          <cell r="B1008" t="str">
            <v>NAVANATH JAGANNATH GADE</v>
          </cell>
          <cell r="C1008" t="str">
            <v>Initiator_ Reporting</v>
          </cell>
          <cell r="D1008" t="str">
            <v>Retired</v>
          </cell>
        </row>
        <row r="1009">
          <cell r="A1009">
            <v>301924</v>
          </cell>
          <cell r="B1009" t="str">
            <v>SHIRSAT UMESH SADASHIV</v>
          </cell>
          <cell r="C1009" t="str">
            <v>Initiator_ Reporting</v>
          </cell>
          <cell r="D1009" t="str">
            <v>Working</v>
          </cell>
        </row>
        <row r="1010">
          <cell r="A1010">
            <v>60150451</v>
          </cell>
          <cell r="B1010" t="str">
            <v>AKSHAY KUMAR</v>
          </cell>
          <cell r="C1010" t="str">
            <v>Initiator_ Reporting</v>
          </cell>
          <cell r="D1010" t="str">
            <v>Working</v>
          </cell>
        </row>
        <row r="1011">
          <cell r="A1011">
            <v>1900406</v>
          </cell>
          <cell r="B1011" t="str">
            <v>RAM KESAV A V</v>
          </cell>
          <cell r="C1011" t="str">
            <v>Initiator_ Reporting</v>
          </cell>
          <cell r="D1011" t="str">
            <v>Working</v>
          </cell>
        </row>
        <row r="1012">
          <cell r="A1012">
            <v>60150156</v>
          </cell>
          <cell r="B1012" t="str">
            <v>MANISH KUMAR</v>
          </cell>
          <cell r="C1012" t="str">
            <v>Initiator_ Reporting</v>
          </cell>
          <cell r="D1012" t="str">
            <v>Working</v>
          </cell>
        </row>
        <row r="1013">
          <cell r="A1013">
            <v>99002925</v>
          </cell>
          <cell r="B1013" t="str">
            <v>SUNITA SANTOSH CHARI</v>
          </cell>
          <cell r="C1013" t="str">
            <v>Initiator_ Reporting</v>
          </cell>
          <cell r="D1013" t="str">
            <v>Working</v>
          </cell>
        </row>
        <row r="1014">
          <cell r="A1014">
            <v>99501333</v>
          </cell>
          <cell r="B1014" t="str">
            <v>FARUQ ABDULRASHID SAYYAD</v>
          </cell>
          <cell r="C1014" t="str">
            <v>Initiator_ Reporting</v>
          </cell>
          <cell r="D1014" t="str">
            <v>Working</v>
          </cell>
        </row>
        <row r="1015">
          <cell r="A1015">
            <v>303678</v>
          </cell>
          <cell r="B1015" t="str">
            <v>ASHISH RAMDAS GAWANDE</v>
          </cell>
          <cell r="C1015" t="str">
            <v>Initiator_ Reporting</v>
          </cell>
          <cell r="D1015" t="str">
            <v>Working</v>
          </cell>
        </row>
        <row r="1016">
          <cell r="A1016">
            <v>99903045</v>
          </cell>
          <cell r="B1016" t="str">
            <v>GOPAL KRISHNA SINHA</v>
          </cell>
          <cell r="C1016" t="str">
            <v>Initiator_ Reporting</v>
          </cell>
          <cell r="D1016" t="str">
            <v>Working</v>
          </cell>
        </row>
        <row r="1017">
          <cell r="A1017">
            <v>99902343</v>
          </cell>
          <cell r="B1017" t="str">
            <v>ANIL KISANRAO THAKARE</v>
          </cell>
          <cell r="C1017" t="str">
            <v>Initiator_ Reporting</v>
          </cell>
          <cell r="D1017" t="str">
            <v>Working</v>
          </cell>
        </row>
        <row r="1018">
          <cell r="A1018">
            <v>903850</v>
          </cell>
          <cell r="B1018" t="str">
            <v>KHADKE ABHIJIT ARVIND</v>
          </cell>
          <cell r="C1018" t="str">
            <v>Initiator_ Reporting</v>
          </cell>
          <cell r="D1018" t="str">
            <v>Working</v>
          </cell>
        </row>
        <row r="1019">
          <cell r="A1019">
            <v>900015</v>
          </cell>
          <cell r="B1019" t="str">
            <v>TELGOTE BIPIN BAPURAO</v>
          </cell>
          <cell r="C1019" t="str">
            <v>Initiator_ Reporting</v>
          </cell>
          <cell r="D1019" t="str">
            <v>Working</v>
          </cell>
        </row>
        <row r="1020">
          <cell r="A1020">
            <v>60150550</v>
          </cell>
          <cell r="B1020" t="str">
            <v>DEVWRITT ARYA</v>
          </cell>
          <cell r="C1020" t="str">
            <v>Initiator_ Reporting</v>
          </cell>
          <cell r="D1020" t="str">
            <v>Working</v>
          </cell>
        </row>
        <row r="1021">
          <cell r="A1021">
            <v>303322</v>
          </cell>
          <cell r="B1021" t="str">
            <v>THAKUR DEEPAKKUMAR</v>
          </cell>
          <cell r="C1021" t="str">
            <v>Initiator_ Reporting</v>
          </cell>
          <cell r="D1021" t="str">
            <v>Working</v>
          </cell>
        </row>
        <row r="1022">
          <cell r="A1022">
            <v>99901781</v>
          </cell>
          <cell r="B1022" t="str">
            <v>YADAV CHANDRAKANT KUNDLIK</v>
          </cell>
          <cell r="C1022" t="str">
            <v>Initiator_ Reporting</v>
          </cell>
          <cell r="D1022" t="str">
            <v>Working</v>
          </cell>
        </row>
        <row r="1023">
          <cell r="A1023">
            <v>1100131</v>
          </cell>
          <cell r="B1023" t="str">
            <v>CHANDA RAJESH MAHTO</v>
          </cell>
          <cell r="C1023" t="str">
            <v>Initiator_ Reporting</v>
          </cell>
          <cell r="D1023" t="str">
            <v>Working</v>
          </cell>
        </row>
        <row r="1024">
          <cell r="A1024">
            <v>60150002</v>
          </cell>
          <cell r="B1024" t="str">
            <v>LOKESH KUKREJA</v>
          </cell>
          <cell r="C1024" t="str">
            <v>Initiator_ Reporting</v>
          </cell>
          <cell r="D1024" t="str">
            <v>Working</v>
          </cell>
        </row>
        <row r="1025">
          <cell r="A1025">
            <v>802976</v>
          </cell>
          <cell r="B1025" t="str">
            <v>MOHASIN MUSA PATEL</v>
          </cell>
          <cell r="C1025" t="str">
            <v>Initiator_ Reporting</v>
          </cell>
          <cell r="D1025" t="str">
            <v>Working</v>
          </cell>
        </row>
        <row r="1026">
          <cell r="A1026">
            <v>99004479</v>
          </cell>
          <cell r="B1026" t="str">
            <v>VANESSA FERNANDES</v>
          </cell>
          <cell r="C1026" t="str">
            <v>Initiator_ Reporting</v>
          </cell>
          <cell r="D1026" t="str">
            <v>Retired</v>
          </cell>
        </row>
        <row r="1027">
          <cell r="A1027">
            <v>98405447</v>
          </cell>
          <cell r="B1027" t="str">
            <v>JADHAV RAMESH NIVRITTI</v>
          </cell>
          <cell r="C1027" t="str">
            <v>Initiator_ Reporting</v>
          </cell>
          <cell r="D1027" t="str">
            <v>Retired</v>
          </cell>
        </row>
        <row r="1028">
          <cell r="A1028">
            <v>1801175</v>
          </cell>
          <cell r="B1028" t="str">
            <v>DEEPAK MEENA</v>
          </cell>
          <cell r="C1028" t="str">
            <v>Initiator_ Reporting</v>
          </cell>
          <cell r="D1028" t="str">
            <v>Working</v>
          </cell>
        </row>
        <row r="1029">
          <cell r="A1029">
            <v>803125</v>
          </cell>
          <cell r="B1029" t="str">
            <v>HARSH SHARMA</v>
          </cell>
          <cell r="C1029" t="str">
            <v>Initiator_ Reporting</v>
          </cell>
          <cell r="D1029" t="str">
            <v>Working</v>
          </cell>
        </row>
        <row r="1030">
          <cell r="A1030">
            <v>99407162</v>
          </cell>
          <cell r="B1030" t="str">
            <v>WANKHEDE VIVEK MADHUKAR</v>
          </cell>
          <cell r="C1030" t="str">
            <v>Initiator_ Reporting</v>
          </cell>
          <cell r="D1030" t="str">
            <v>Working</v>
          </cell>
        </row>
        <row r="1031">
          <cell r="A1031">
            <v>1002882</v>
          </cell>
          <cell r="B1031" t="str">
            <v>SHRUTI RUNGTA</v>
          </cell>
          <cell r="C1031" t="str">
            <v>Initiator_ Reporting</v>
          </cell>
          <cell r="D1031" t="str">
            <v>Working</v>
          </cell>
        </row>
        <row r="1032">
          <cell r="A1032">
            <v>802872</v>
          </cell>
          <cell r="B1032" t="str">
            <v>VISHAL DINKAR THINGLE</v>
          </cell>
          <cell r="C1032" t="str">
            <v>Initiator_ Reporting</v>
          </cell>
          <cell r="D1032" t="str">
            <v>Working</v>
          </cell>
        </row>
        <row r="1033">
          <cell r="A1033">
            <v>99002279</v>
          </cell>
          <cell r="B1033" t="str">
            <v>SUDHA RAMACHANDRAN NAIR</v>
          </cell>
          <cell r="C1033" t="str">
            <v>Initiator_ Reporting</v>
          </cell>
          <cell r="D1033" t="str">
            <v>Retired</v>
          </cell>
        </row>
        <row r="1034">
          <cell r="A1034">
            <v>99306012</v>
          </cell>
          <cell r="B1034" t="str">
            <v>SURESH BHASKARRAO AUNDHEKAR</v>
          </cell>
          <cell r="C1034" t="str">
            <v>Initiator_ Reporting</v>
          </cell>
          <cell r="D1034" t="str">
            <v>Working</v>
          </cell>
        </row>
        <row r="1035">
          <cell r="A1035">
            <v>99002818</v>
          </cell>
          <cell r="B1035" t="str">
            <v>SREEDEVI UDAYKUMAR NAIR</v>
          </cell>
          <cell r="C1035" t="str">
            <v>Initiator_ Reporting</v>
          </cell>
          <cell r="D1035" t="str">
            <v>Retired</v>
          </cell>
        </row>
        <row r="1036">
          <cell r="A1036">
            <v>60150546</v>
          </cell>
          <cell r="B1036" t="str">
            <v>JITENDRA SONI</v>
          </cell>
          <cell r="C1036" t="str">
            <v>Initiator_ Reporting</v>
          </cell>
          <cell r="D1036" t="str">
            <v>Working</v>
          </cell>
        </row>
        <row r="1037">
          <cell r="A1037">
            <v>1801236</v>
          </cell>
          <cell r="B1037" t="str">
            <v>NEHA PRAKASH GAIKWAD</v>
          </cell>
          <cell r="C1037" t="str">
            <v>Initiator_ Reporting</v>
          </cell>
          <cell r="D1037" t="str">
            <v>Working</v>
          </cell>
        </row>
        <row r="1038">
          <cell r="A1038">
            <v>99412795</v>
          </cell>
          <cell r="B1038" t="str">
            <v>NARESHKUMAR JETHALAL MAHESHWARI</v>
          </cell>
          <cell r="C1038" t="str">
            <v>Initiator_ Reporting</v>
          </cell>
          <cell r="D1038" t="str">
            <v>Working</v>
          </cell>
        </row>
        <row r="1039">
          <cell r="A1039">
            <v>1800116</v>
          </cell>
          <cell r="B1039" t="str">
            <v>DARSHIT GUPTA</v>
          </cell>
          <cell r="C1039" t="str">
            <v>Initiator_ Reporting</v>
          </cell>
          <cell r="D1039" t="str">
            <v>Working</v>
          </cell>
        </row>
        <row r="1040">
          <cell r="A1040">
            <v>99314304</v>
          </cell>
          <cell r="B1040" t="str">
            <v>REMA PARAMESWARAN</v>
          </cell>
          <cell r="C1040" t="str">
            <v>Initiator_ Reporting</v>
          </cell>
          <cell r="D1040" t="str">
            <v>Retired</v>
          </cell>
        </row>
        <row r="1041">
          <cell r="A1041">
            <v>99309220</v>
          </cell>
          <cell r="B1041" t="str">
            <v>BIBHUTI BHUSAN CHAKRABORTI</v>
          </cell>
          <cell r="C1041" t="str">
            <v>Initiator_ Reporting</v>
          </cell>
          <cell r="D1041" t="str">
            <v>Retired</v>
          </cell>
        </row>
        <row r="1042">
          <cell r="A1042">
            <v>99511755</v>
          </cell>
          <cell r="B1042" t="str">
            <v>SANJAY KUMAR SINGH</v>
          </cell>
          <cell r="C1042" t="str">
            <v>Initiator_ Reporting</v>
          </cell>
          <cell r="D1042" t="str">
            <v>Working</v>
          </cell>
        </row>
        <row r="1043">
          <cell r="A1043">
            <v>904584</v>
          </cell>
          <cell r="B1043" t="str">
            <v>VINOD KUMAR</v>
          </cell>
          <cell r="C1043" t="str">
            <v>Initiator_ Reporting</v>
          </cell>
          <cell r="D1043" t="str">
            <v>Working</v>
          </cell>
        </row>
        <row r="1044">
          <cell r="A1044">
            <v>99106195</v>
          </cell>
          <cell r="B1044" t="str">
            <v>SAMIR SINGHAL</v>
          </cell>
          <cell r="C1044" t="str">
            <v>Initiator_ Reporting</v>
          </cell>
          <cell r="D1044" t="str">
            <v>Working</v>
          </cell>
        </row>
        <row r="1045">
          <cell r="A1045">
            <v>98700872</v>
          </cell>
          <cell r="B1045" t="str">
            <v>MANOJ KUMAR SAXENA</v>
          </cell>
          <cell r="C1045" t="str">
            <v>Initiator_ Reporting</v>
          </cell>
          <cell r="D1045" t="str">
            <v>Retired</v>
          </cell>
        </row>
        <row r="1046">
          <cell r="A1046">
            <v>99100911</v>
          </cell>
          <cell r="B1046" t="str">
            <v>PALTOO RAM</v>
          </cell>
          <cell r="C1046" t="str">
            <v>Initiator_ Reporting</v>
          </cell>
          <cell r="D1046" t="str">
            <v>Retired</v>
          </cell>
        </row>
        <row r="1047">
          <cell r="A1047">
            <v>98406106</v>
          </cell>
          <cell r="B1047" t="str">
            <v>MANNA RAM RAIGAR</v>
          </cell>
          <cell r="C1047" t="str">
            <v>Initiator_ Reporting</v>
          </cell>
          <cell r="D1047" t="str">
            <v>Retired</v>
          </cell>
        </row>
        <row r="1048">
          <cell r="A1048">
            <v>99503289</v>
          </cell>
          <cell r="B1048" t="str">
            <v>CHANDRA PRAKASH MEENA</v>
          </cell>
          <cell r="C1048" t="str">
            <v>Initiator_ Reporting</v>
          </cell>
          <cell r="D1048" t="str">
            <v>Working</v>
          </cell>
        </row>
        <row r="1049">
          <cell r="A1049">
            <v>1002373</v>
          </cell>
          <cell r="B1049" t="str">
            <v>DEEPAK GROVER</v>
          </cell>
          <cell r="C1049" t="str">
            <v>Initiator_ Reporting</v>
          </cell>
          <cell r="D1049" t="str">
            <v>Working</v>
          </cell>
        </row>
        <row r="1050">
          <cell r="A1050">
            <v>60120011</v>
          </cell>
          <cell r="B1050" t="str">
            <v>MOHD IMRAN</v>
          </cell>
          <cell r="C1050" t="str">
            <v>Initiator_ Reporting</v>
          </cell>
          <cell r="D1050" t="str">
            <v>Working</v>
          </cell>
        </row>
        <row r="1051">
          <cell r="A1051">
            <v>60120055</v>
          </cell>
          <cell r="B1051" t="str">
            <v>SANDEEP KUMAR</v>
          </cell>
          <cell r="C1051" t="str">
            <v>Initiator_ Reporting</v>
          </cell>
          <cell r="D1051" t="str">
            <v>Working</v>
          </cell>
        </row>
        <row r="1052">
          <cell r="A1052">
            <v>98901940</v>
          </cell>
          <cell r="B1052" t="str">
            <v>KHARAK SINGH</v>
          </cell>
          <cell r="C1052" t="str">
            <v>Initiator_ Reporting</v>
          </cell>
          <cell r="D1052" t="str">
            <v>Retired</v>
          </cell>
        </row>
        <row r="1053">
          <cell r="A1053">
            <v>98401472</v>
          </cell>
          <cell r="B1053" t="str">
            <v>BHARAT BHUSHAN</v>
          </cell>
          <cell r="C1053" t="str">
            <v>Initiator_ Reporting</v>
          </cell>
          <cell r="D1053" t="str">
            <v>Retired</v>
          </cell>
        </row>
        <row r="1054">
          <cell r="A1054">
            <v>98305603</v>
          </cell>
          <cell r="B1054" t="str">
            <v>SATISH KUMAR</v>
          </cell>
          <cell r="C1054" t="str">
            <v>Initiator_ Reporting</v>
          </cell>
          <cell r="D1054" t="str">
            <v>Working</v>
          </cell>
        </row>
        <row r="1055">
          <cell r="A1055">
            <v>301137</v>
          </cell>
          <cell r="B1055" t="str">
            <v>SRIBANTA KUMAR SUPAKAR</v>
          </cell>
          <cell r="C1055" t="str">
            <v>Initiator_ Reporting</v>
          </cell>
          <cell r="D1055" t="str">
            <v>Working</v>
          </cell>
        </row>
        <row r="1056">
          <cell r="A1056">
            <v>99315543</v>
          </cell>
          <cell r="B1056" t="str">
            <v>PRANATI RAY</v>
          </cell>
          <cell r="C1056" t="str">
            <v>Initiator_ Reporting</v>
          </cell>
          <cell r="D1056" t="str">
            <v>Retired</v>
          </cell>
        </row>
        <row r="1057">
          <cell r="A1057">
            <v>99101792</v>
          </cell>
          <cell r="B1057" t="str">
            <v>MANOJ KUMAR SAHOO</v>
          </cell>
          <cell r="C1057" t="str">
            <v>Initiator_ Reporting</v>
          </cell>
          <cell r="D1057" t="str">
            <v>Retired</v>
          </cell>
        </row>
        <row r="1058">
          <cell r="A1058">
            <v>99001360</v>
          </cell>
          <cell r="B1058" t="str">
            <v>NANDITA SAHOO</v>
          </cell>
          <cell r="C1058" t="str">
            <v>Initiator_ Reporting</v>
          </cell>
          <cell r="D1058" t="str">
            <v>Retired</v>
          </cell>
        </row>
        <row r="1059">
          <cell r="A1059">
            <v>98306747</v>
          </cell>
          <cell r="B1059" t="str">
            <v>RADHAKRISHNA BHUKTA</v>
          </cell>
          <cell r="C1059" t="str">
            <v>Initiator_ Reporting</v>
          </cell>
          <cell r="D1059" t="str">
            <v>Retired</v>
          </cell>
        </row>
        <row r="1060">
          <cell r="A1060">
            <v>99106143</v>
          </cell>
          <cell r="B1060" t="str">
            <v>BIMAL LOCHAN NAYAK</v>
          </cell>
          <cell r="C1060" t="str">
            <v>Initiator_ Reporting</v>
          </cell>
          <cell r="D1060" t="str">
            <v>Retired</v>
          </cell>
        </row>
        <row r="1061">
          <cell r="A1061">
            <v>99001741</v>
          </cell>
          <cell r="B1061" t="str">
            <v>BISHNUPRIYA DASH</v>
          </cell>
          <cell r="C1061" t="str">
            <v>Initiator_ Reporting</v>
          </cell>
          <cell r="D1061" t="str">
            <v>Retired</v>
          </cell>
        </row>
        <row r="1062">
          <cell r="A1062">
            <v>98701815</v>
          </cell>
          <cell r="B1062" t="str">
            <v>ANADI CHARAN MANDAL</v>
          </cell>
          <cell r="C1062" t="str">
            <v>Initiator_ Reporting</v>
          </cell>
          <cell r="D1062" t="str">
            <v>Retired</v>
          </cell>
        </row>
        <row r="1063">
          <cell r="A1063">
            <v>98302535</v>
          </cell>
          <cell r="B1063" t="str">
            <v>MANORANJAN PARIDA</v>
          </cell>
          <cell r="C1063" t="str">
            <v>Initiator_ Reporting</v>
          </cell>
          <cell r="D1063" t="str">
            <v>Retired</v>
          </cell>
        </row>
        <row r="1064">
          <cell r="A1064">
            <v>99801957</v>
          </cell>
          <cell r="B1064" t="str">
            <v>SAYAD MUSALIM ALLISHA</v>
          </cell>
          <cell r="C1064" t="str">
            <v>Initiator_ Reporting</v>
          </cell>
          <cell r="D1064" t="str">
            <v>Working</v>
          </cell>
        </row>
        <row r="1065">
          <cell r="A1065">
            <v>99801188</v>
          </cell>
          <cell r="B1065" t="str">
            <v>BILFRIT DUNGDUNG</v>
          </cell>
          <cell r="C1065" t="str">
            <v>Initiator_ Reporting</v>
          </cell>
          <cell r="D1065" t="str">
            <v>Working</v>
          </cell>
        </row>
        <row r="1066">
          <cell r="A1066">
            <v>204677</v>
          </cell>
          <cell r="B1066" t="str">
            <v>KAILASH CHANDRA BEHERA</v>
          </cell>
          <cell r="C1066" t="str">
            <v>Initiator_ Reporting</v>
          </cell>
          <cell r="D1066" t="str">
            <v>Working</v>
          </cell>
        </row>
        <row r="1067">
          <cell r="A1067">
            <v>99103418</v>
          </cell>
          <cell r="B1067" t="str">
            <v>SANKAR SAHU</v>
          </cell>
          <cell r="C1067" t="str">
            <v>Initiator_ Reporting</v>
          </cell>
          <cell r="D1067" t="str">
            <v>Retired</v>
          </cell>
        </row>
        <row r="1068">
          <cell r="A1068">
            <v>99700790</v>
          </cell>
          <cell r="B1068" t="str">
            <v>ARVIND SHARMA</v>
          </cell>
          <cell r="C1068" t="str">
            <v>Initiator_ Reporting</v>
          </cell>
          <cell r="D1068" t="str">
            <v>Working</v>
          </cell>
        </row>
        <row r="1069">
          <cell r="A1069">
            <v>98000990</v>
          </cell>
          <cell r="B1069" t="str">
            <v>RAMESH CHAND</v>
          </cell>
          <cell r="C1069" t="str">
            <v>Initiator_ Reporting</v>
          </cell>
          <cell r="D1069" t="str">
            <v>Retired</v>
          </cell>
        </row>
        <row r="1070">
          <cell r="A1070">
            <v>801249</v>
          </cell>
          <cell r="B1070" t="str">
            <v>DEEPTI GUPTA</v>
          </cell>
          <cell r="C1070" t="str">
            <v>Initiator_ Reporting</v>
          </cell>
          <cell r="D1070" t="str">
            <v>Working</v>
          </cell>
        </row>
        <row r="1071">
          <cell r="A1071">
            <v>902294</v>
          </cell>
          <cell r="B1071" t="str">
            <v>PRAVEEN KUMAR</v>
          </cell>
          <cell r="C1071" t="str">
            <v>Initiator_ Reporting</v>
          </cell>
          <cell r="D1071" t="str">
            <v>Working</v>
          </cell>
        </row>
        <row r="1072">
          <cell r="A1072">
            <v>200930</v>
          </cell>
          <cell r="B1072" t="str">
            <v>HARPINDER SINGH</v>
          </cell>
          <cell r="C1072" t="str">
            <v>Initiator_ Reporting</v>
          </cell>
          <cell r="D1072" t="str">
            <v>Working</v>
          </cell>
        </row>
        <row r="1073">
          <cell r="A1073">
            <v>98701013</v>
          </cell>
          <cell r="B1073" t="str">
            <v>ASHWANI KUMAR</v>
          </cell>
          <cell r="C1073" t="str">
            <v>Initiator_ Reporting</v>
          </cell>
          <cell r="D1073" t="str">
            <v>Retired</v>
          </cell>
        </row>
        <row r="1074">
          <cell r="A1074">
            <v>98505756</v>
          </cell>
          <cell r="B1074" t="str">
            <v>BHAGIRATH SINGH NEGI</v>
          </cell>
          <cell r="C1074" t="str">
            <v>Initiator_ Reporting</v>
          </cell>
          <cell r="D1074" t="str">
            <v>Retired</v>
          </cell>
        </row>
        <row r="1075">
          <cell r="A1075">
            <v>101222</v>
          </cell>
          <cell r="B1075" t="str">
            <v>DEEPTI TANDON</v>
          </cell>
          <cell r="C1075" t="str">
            <v>Initiator_ Reporting</v>
          </cell>
          <cell r="D1075" t="str">
            <v>Working</v>
          </cell>
        </row>
        <row r="1076">
          <cell r="A1076">
            <v>98116968</v>
          </cell>
          <cell r="B1076" t="str">
            <v>INDU BALA</v>
          </cell>
          <cell r="C1076" t="str">
            <v>Initiator_ Reporting</v>
          </cell>
          <cell r="D1076" t="str">
            <v>Retired</v>
          </cell>
        </row>
        <row r="1077">
          <cell r="A1077">
            <v>201352</v>
          </cell>
          <cell r="B1077" t="str">
            <v>GAURAV SINGH AULAKH</v>
          </cell>
          <cell r="C1077" t="str">
            <v>Initiator_ Reporting</v>
          </cell>
          <cell r="D1077" t="str">
            <v>Working</v>
          </cell>
        </row>
        <row r="1078">
          <cell r="A1078">
            <v>98605895</v>
          </cell>
          <cell r="B1078" t="str">
            <v>NAND LAL JAT</v>
          </cell>
          <cell r="C1078" t="str">
            <v>Initiator_ Reporting</v>
          </cell>
          <cell r="D1078" t="str">
            <v>Retired</v>
          </cell>
        </row>
        <row r="1079">
          <cell r="A1079">
            <v>98506499</v>
          </cell>
          <cell r="B1079" t="str">
            <v>KAMAL BHATNAGAR</v>
          </cell>
          <cell r="C1079" t="str">
            <v>Initiator_ Reporting</v>
          </cell>
          <cell r="D1079" t="str">
            <v>Retired</v>
          </cell>
        </row>
        <row r="1080">
          <cell r="A1080">
            <v>98313089</v>
          </cell>
          <cell r="B1080" t="str">
            <v>BHUVARAGAMURTHI G</v>
          </cell>
          <cell r="C1080" t="str">
            <v>Initiator_ Reporting</v>
          </cell>
          <cell r="D1080" t="str">
            <v>Retired</v>
          </cell>
        </row>
        <row r="1081">
          <cell r="A1081">
            <v>98503096</v>
          </cell>
          <cell r="B1081" t="str">
            <v>JAGANNADH ROW J</v>
          </cell>
          <cell r="C1081" t="str">
            <v>Initiator_ Reporting</v>
          </cell>
          <cell r="D1081" t="str">
            <v>Retired</v>
          </cell>
        </row>
        <row r="1082">
          <cell r="A1082">
            <v>98205791</v>
          </cell>
          <cell r="B1082" t="str">
            <v>ARUMUGAM M K</v>
          </cell>
          <cell r="C1082" t="str">
            <v>Initiator_ Reporting</v>
          </cell>
          <cell r="D1082" t="str">
            <v>Retired</v>
          </cell>
        </row>
        <row r="1083">
          <cell r="A1083">
            <v>98101345</v>
          </cell>
          <cell r="B1083" t="str">
            <v>NIRMALA R</v>
          </cell>
          <cell r="C1083" t="str">
            <v>Initiator_ Reporting</v>
          </cell>
          <cell r="D1083" t="str">
            <v>Retired</v>
          </cell>
        </row>
        <row r="1084">
          <cell r="A1084">
            <v>98800103</v>
          </cell>
          <cell r="B1084" t="str">
            <v>MOHANDOSS V</v>
          </cell>
          <cell r="C1084" t="str">
            <v>Initiator_ Reporting</v>
          </cell>
          <cell r="D1084" t="str">
            <v>Retired</v>
          </cell>
        </row>
        <row r="1085">
          <cell r="A1085">
            <v>98214057</v>
          </cell>
          <cell r="B1085" t="str">
            <v>CHANDRASEKARAN G</v>
          </cell>
          <cell r="C1085" t="str">
            <v>Initiator_ Reporting</v>
          </cell>
          <cell r="D1085" t="str">
            <v>Retired</v>
          </cell>
        </row>
        <row r="1086">
          <cell r="A1086">
            <v>98500144</v>
          </cell>
          <cell r="B1086" t="str">
            <v>BALASUBRAMANIAN V</v>
          </cell>
          <cell r="C1086" t="str">
            <v>Initiator_ Reporting</v>
          </cell>
          <cell r="D1086" t="str">
            <v>Retired</v>
          </cell>
        </row>
        <row r="1087">
          <cell r="A1087">
            <v>98407556</v>
          </cell>
          <cell r="B1087" t="str">
            <v>APURBA KR DAS</v>
          </cell>
          <cell r="C1087" t="str">
            <v>Initiator_ Reporting</v>
          </cell>
          <cell r="D1087" t="str">
            <v>Retired</v>
          </cell>
        </row>
        <row r="1088">
          <cell r="A1088">
            <v>803810</v>
          </cell>
          <cell r="B1088" t="str">
            <v>SANDEEP DODLA</v>
          </cell>
          <cell r="C1088" t="str">
            <v>Initiator_ Reporting</v>
          </cell>
          <cell r="D1088" t="str">
            <v>Working</v>
          </cell>
        </row>
        <row r="1089">
          <cell r="A1089">
            <v>98310846</v>
          </cell>
          <cell r="B1089" t="str">
            <v>NAGESWARA RAO BHRUGUBANDA</v>
          </cell>
          <cell r="C1089" t="str">
            <v>Initiator_ Reporting</v>
          </cell>
          <cell r="D1089" t="str">
            <v>Retired</v>
          </cell>
        </row>
        <row r="1090">
          <cell r="A1090">
            <v>702296</v>
          </cell>
          <cell r="B1090" t="str">
            <v>ALOK KUMAR</v>
          </cell>
          <cell r="C1090" t="str">
            <v>Initiator_ Reporting</v>
          </cell>
          <cell r="D1090" t="str">
            <v>Working</v>
          </cell>
        </row>
        <row r="1091">
          <cell r="A1091">
            <v>902378</v>
          </cell>
          <cell r="B1091" t="str">
            <v>SUJATHA GANDHAM</v>
          </cell>
          <cell r="C1091" t="str">
            <v>Initiator_ Reporting</v>
          </cell>
          <cell r="D1091" t="str">
            <v>Working</v>
          </cell>
        </row>
        <row r="1092">
          <cell r="A1092">
            <v>98403366</v>
          </cell>
          <cell r="B1092" t="str">
            <v>N CH MANGATHAYARU</v>
          </cell>
          <cell r="C1092" t="str">
            <v>Initiator_ Reporting</v>
          </cell>
          <cell r="D1092" t="str">
            <v>Retired</v>
          </cell>
        </row>
        <row r="1093">
          <cell r="A1093">
            <v>98502650</v>
          </cell>
          <cell r="B1093" t="str">
            <v>VIJAYABRAHMA CHARY T</v>
          </cell>
          <cell r="C1093" t="str">
            <v>Initiator_ Reporting</v>
          </cell>
          <cell r="D1093" t="str">
            <v>Retired</v>
          </cell>
        </row>
        <row r="1094">
          <cell r="A1094">
            <v>99502284</v>
          </cell>
          <cell r="B1094" t="str">
            <v>RAMAN SAMPATHY S</v>
          </cell>
          <cell r="C1094" t="str">
            <v>Initiator_ Reporting</v>
          </cell>
          <cell r="D1094" t="str">
            <v>Retired</v>
          </cell>
        </row>
        <row r="1095">
          <cell r="A1095">
            <v>98408227</v>
          </cell>
          <cell r="B1095" t="str">
            <v>RAMA VARA PRASAD RAO VENKATAYOGI</v>
          </cell>
          <cell r="C1095" t="str">
            <v>Initiator_ Reporting</v>
          </cell>
          <cell r="D1095" t="str">
            <v>Retired</v>
          </cell>
        </row>
        <row r="1096">
          <cell r="A1096">
            <v>98502606</v>
          </cell>
          <cell r="B1096" t="str">
            <v>PATIBANDLA SASIKALA</v>
          </cell>
          <cell r="C1096" t="str">
            <v>Initiator_ Reporting</v>
          </cell>
          <cell r="D1096" t="str">
            <v>Retired</v>
          </cell>
        </row>
        <row r="1097">
          <cell r="A1097">
            <v>99000518</v>
          </cell>
          <cell r="B1097" t="str">
            <v>RAJEEV SHRIVASTAVA</v>
          </cell>
          <cell r="C1097" t="str">
            <v>Initiator_ Reporting</v>
          </cell>
          <cell r="D1097" t="str">
            <v>Retired</v>
          </cell>
        </row>
        <row r="1098">
          <cell r="A1098">
            <v>99102093</v>
          </cell>
          <cell r="B1098" t="str">
            <v>NAVAL KUMAR  DONGRE</v>
          </cell>
          <cell r="C1098" t="str">
            <v>Initiator_ Reporting</v>
          </cell>
          <cell r="D1098" t="str">
            <v>Working</v>
          </cell>
        </row>
        <row r="1099">
          <cell r="A1099">
            <v>99000795</v>
          </cell>
          <cell r="B1099" t="str">
            <v>DEEPAK SINGH</v>
          </cell>
          <cell r="C1099" t="str">
            <v>Initiator_ Reporting</v>
          </cell>
          <cell r="D1099" t="str">
            <v>Retired</v>
          </cell>
        </row>
        <row r="1100">
          <cell r="A1100">
            <v>302898</v>
          </cell>
          <cell r="B1100" t="str">
            <v>BRAJESH KUMAR</v>
          </cell>
          <cell r="C1100" t="str">
            <v>Initiator_ Reporting</v>
          </cell>
          <cell r="D1100" t="str">
            <v>Working</v>
          </cell>
        </row>
        <row r="1101">
          <cell r="A1101">
            <v>99511957</v>
          </cell>
          <cell r="B1101" t="str">
            <v>MOHD ALAMGEER</v>
          </cell>
          <cell r="C1101" t="str">
            <v>Initiator_ Reporting</v>
          </cell>
          <cell r="D1101" t="str">
            <v>Retired</v>
          </cell>
        </row>
        <row r="1102">
          <cell r="A1102">
            <v>98212122</v>
          </cell>
          <cell r="B1102" t="str">
            <v>SAURABH</v>
          </cell>
          <cell r="C1102" t="str">
            <v>Initiator_ Reporting</v>
          </cell>
          <cell r="D1102" t="str">
            <v>Retired</v>
          </cell>
        </row>
        <row r="1103">
          <cell r="A1103">
            <v>99002842</v>
          </cell>
          <cell r="B1103" t="str">
            <v>SONAWANE VIJAY SHAMRAO</v>
          </cell>
          <cell r="C1103" t="str">
            <v>Initiator_ Reporting</v>
          </cell>
          <cell r="D1103" t="str">
            <v>Retired</v>
          </cell>
        </row>
        <row r="1104">
          <cell r="A1104">
            <v>99509227</v>
          </cell>
          <cell r="B1104" t="str">
            <v>ASHIHO KHOLI</v>
          </cell>
          <cell r="C1104" t="str">
            <v>Initiator_ Reporting</v>
          </cell>
          <cell r="D1104" t="str">
            <v>Retired</v>
          </cell>
        </row>
        <row r="1105">
          <cell r="A1105">
            <v>99206296</v>
          </cell>
          <cell r="B1105" t="str">
            <v>BENDE ASHOK NAMDEORAO</v>
          </cell>
          <cell r="C1105" t="str">
            <v>Initiator_ Reporting</v>
          </cell>
          <cell r="D1105" t="str">
            <v>Retired</v>
          </cell>
        </row>
        <row r="1106">
          <cell r="A1106">
            <v>98606854</v>
          </cell>
          <cell r="B1106" t="str">
            <v>FAIYAZ AHMAD</v>
          </cell>
          <cell r="C1106" t="str">
            <v>Initiator_ Reporting</v>
          </cell>
          <cell r="D1106" t="str">
            <v>Retired</v>
          </cell>
        </row>
        <row r="1107">
          <cell r="A1107">
            <v>98501926</v>
          </cell>
          <cell r="B1107" t="str">
            <v>DINESH KUMAR DIXIT</v>
          </cell>
          <cell r="C1107" t="str">
            <v>Initiator_ Reporting</v>
          </cell>
          <cell r="D1107" t="str">
            <v>Retired</v>
          </cell>
        </row>
        <row r="1108">
          <cell r="A1108">
            <v>99902439</v>
          </cell>
          <cell r="B1108" t="str">
            <v>ARUN KUMAR</v>
          </cell>
          <cell r="C1108" t="str">
            <v>Initiator_ Reporting</v>
          </cell>
          <cell r="D1108" t="str">
            <v>Retired</v>
          </cell>
        </row>
        <row r="1109">
          <cell r="A1109">
            <v>98703121</v>
          </cell>
          <cell r="B1109" t="str">
            <v>BABUL NATH SINGH</v>
          </cell>
          <cell r="C1109" t="str">
            <v>Initiator_ Reporting</v>
          </cell>
          <cell r="D1109" t="str">
            <v>Retired</v>
          </cell>
        </row>
        <row r="1110">
          <cell r="A1110">
            <v>98917750</v>
          </cell>
          <cell r="B1110" t="str">
            <v>VIKAS SHUKLA</v>
          </cell>
          <cell r="C1110" t="str">
            <v>Initiator_ Reporting</v>
          </cell>
          <cell r="D1110" t="str">
            <v>Retired</v>
          </cell>
        </row>
        <row r="1111">
          <cell r="A1111">
            <v>303221</v>
          </cell>
          <cell r="B1111" t="str">
            <v>ABHAY KUMAR SINGH</v>
          </cell>
          <cell r="C1111" t="str">
            <v>Initiator_ Reporting</v>
          </cell>
          <cell r="D1111" t="str">
            <v>Working</v>
          </cell>
        </row>
        <row r="1112">
          <cell r="A1112">
            <v>702001</v>
          </cell>
          <cell r="B1112" t="str">
            <v>SANJAY KUMAR SONKAR</v>
          </cell>
          <cell r="C1112" t="str">
            <v>Initiator_ Reporting</v>
          </cell>
          <cell r="D1112" t="str">
            <v>Working</v>
          </cell>
        </row>
        <row r="1113">
          <cell r="A1113">
            <v>103767</v>
          </cell>
          <cell r="B1113" t="str">
            <v>VIJAYBAHADUR RAMRATAN YADAV</v>
          </cell>
          <cell r="C1113" t="str">
            <v>Initiator_ Reporting</v>
          </cell>
          <cell r="D1113" t="str">
            <v>Working</v>
          </cell>
        </row>
        <row r="1114">
          <cell r="A1114">
            <v>302746</v>
          </cell>
          <cell r="B1114" t="str">
            <v>GIRENDRA KUMAR DWIVEDI</v>
          </cell>
          <cell r="C1114" t="str">
            <v>Initiator_ Reporting</v>
          </cell>
          <cell r="D1114" t="str">
            <v>Working</v>
          </cell>
        </row>
        <row r="1115">
          <cell r="A1115">
            <v>302966</v>
          </cell>
          <cell r="B1115" t="str">
            <v>BHANU PRATAP SINGH</v>
          </cell>
          <cell r="C1115" t="str">
            <v>Initiator_ Reporting</v>
          </cell>
          <cell r="D1115" t="str">
            <v>Working</v>
          </cell>
        </row>
        <row r="1116">
          <cell r="A1116">
            <v>901881</v>
          </cell>
          <cell r="B1116" t="str">
            <v>UDAY PRAKASH</v>
          </cell>
          <cell r="C1116" t="str">
            <v>Initiator_ Reporting</v>
          </cell>
          <cell r="D1116" t="str">
            <v>Working</v>
          </cell>
        </row>
        <row r="1117">
          <cell r="A1117">
            <v>702054</v>
          </cell>
          <cell r="B1117" t="str">
            <v>MANOJ KUMAR GAUTAM</v>
          </cell>
          <cell r="C1117" t="str">
            <v>Initiator_ Reporting</v>
          </cell>
          <cell r="D1117" t="str">
            <v>Working</v>
          </cell>
        </row>
        <row r="1118">
          <cell r="A1118">
            <v>903703</v>
          </cell>
          <cell r="B1118" t="str">
            <v>RAJAN</v>
          </cell>
          <cell r="C1118" t="str">
            <v>Initiator_ Reporting</v>
          </cell>
          <cell r="D1118" t="str">
            <v>Working</v>
          </cell>
        </row>
        <row r="1119">
          <cell r="A1119">
            <v>904836</v>
          </cell>
          <cell r="B1119" t="str">
            <v>PRADEEP SONKER</v>
          </cell>
          <cell r="C1119" t="str">
            <v>Initiator_ Reporting</v>
          </cell>
          <cell r="D1119" t="str">
            <v>Working</v>
          </cell>
        </row>
        <row r="1120">
          <cell r="A1120">
            <v>303689</v>
          </cell>
          <cell r="B1120" t="str">
            <v>AMIT KUMAR GUPTA</v>
          </cell>
          <cell r="C1120" t="str">
            <v>Initiator_ Reporting</v>
          </cell>
          <cell r="D1120" t="str">
            <v>Working</v>
          </cell>
        </row>
        <row r="1121">
          <cell r="A1121">
            <v>402176</v>
          </cell>
          <cell r="B1121" t="str">
            <v>RAVI SHANKAR NATH TRIPATHI</v>
          </cell>
          <cell r="C1121" t="str">
            <v>Initiator_ Reporting</v>
          </cell>
          <cell r="D1121" t="str">
            <v>Working</v>
          </cell>
        </row>
        <row r="1122">
          <cell r="A1122">
            <v>701560</v>
          </cell>
          <cell r="B1122" t="str">
            <v>MANISH SONKER</v>
          </cell>
          <cell r="C1122" t="str">
            <v>Initiator_ Reporting</v>
          </cell>
          <cell r="D1122" t="str">
            <v>Working</v>
          </cell>
        </row>
        <row r="1123">
          <cell r="A1123">
            <v>801409</v>
          </cell>
          <cell r="B1123" t="str">
            <v>ASIF SIDDIQUI</v>
          </cell>
          <cell r="C1123" t="str">
            <v>Initiator_ Reporting</v>
          </cell>
          <cell r="D1123" t="str">
            <v>Working</v>
          </cell>
        </row>
        <row r="1124">
          <cell r="A1124">
            <v>203636</v>
          </cell>
          <cell r="B1124" t="str">
            <v>LOVE KUMAR GUPTA</v>
          </cell>
          <cell r="C1124" t="str">
            <v>Initiator_ Reporting</v>
          </cell>
          <cell r="D1124" t="str">
            <v>Working</v>
          </cell>
        </row>
        <row r="1125">
          <cell r="A1125">
            <v>903330</v>
          </cell>
          <cell r="B1125" t="str">
            <v>MOHAMMAD ANSAR</v>
          </cell>
          <cell r="C1125" t="str">
            <v>Initiator_ Reporting</v>
          </cell>
          <cell r="D1125" t="str">
            <v>Working</v>
          </cell>
        </row>
        <row r="1126">
          <cell r="A1126">
            <v>98005919</v>
          </cell>
          <cell r="B1126" t="str">
            <v>SUDHANSHU PRAKASH MAURYA</v>
          </cell>
          <cell r="C1126" t="str">
            <v>Initiator_ Reporting</v>
          </cell>
          <cell r="D1126" t="str">
            <v>Retired</v>
          </cell>
        </row>
        <row r="1127">
          <cell r="A1127">
            <v>1100180</v>
          </cell>
          <cell r="B1127" t="str">
            <v>VIRENDRA KUMAR</v>
          </cell>
          <cell r="C1127" t="str">
            <v>Initiator_ Reporting</v>
          </cell>
          <cell r="D1127" t="str">
            <v>Working</v>
          </cell>
        </row>
        <row r="1128">
          <cell r="A1128">
            <v>201110</v>
          </cell>
          <cell r="B1128" t="str">
            <v>PRABUDDH SINHA</v>
          </cell>
          <cell r="C1128" t="str">
            <v>Initiator_ Reporting</v>
          </cell>
          <cell r="D1128" t="str">
            <v>Working</v>
          </cell>
        </row>
        <row r="1129">
          <cell r="A1129">
            <v>1001078</v>
          </cell>
          <cell r="B1129" t="str">
            <v>MAYANK MISHRA</v>
          </cell>
          <cell r="C1129" t="str">
            <v>Initiator_ Reporting</v>
          </cell>
          <cell r="D1129" t="str">
            <v>Working</v>
          </cell>
        </row>
        <row r="1130">
          <cell r="A1130">
            <v>1801146</v>
          </cell>
          <cell r="B1130" t="str">
            <v>KRISHAN KUMAR TIWARI</v>
          </cell>
          <cell r="C1130" t="str">
            <v>Initiator_ Reporting</v>
          </cell>
          <cell r="D1130" t="str">
            <v>Working</v>
          </cell>
        </row>
        <row r="1131">
          <cell r="A1131">
            <v>1001610</v>
          </cell>
          <cell r="B1131" t="str">
            <v>YOGESH NARAYAN</v>
          </cell>
          <cell r="C1131" t="str">
            <v>Initiator_ Reporting</v>
          </cell>
          <cell r="D1131" t="str">
            <v>Working</v>
          </cell>
        </row>
        <row r="1132">
          <cell r="A1132">
            <v>402861</v>
          </cell>
          <cell r="B1132" t="str">
            <v>ARVIND KUMAR GUPTA</v>
          </cell>
          <cell r="C1132" t="str">
            <v>Initiator_ Reporting</v>
          </cell>
          <cell r="D1132" t="str">
            <v>Working</v>
          </cell>
        </row>
        <row r="1133">
          <cell r="A1133">
            <v>1002866</v>
          </cell>
          <cell r="B1133" t="str">
            <v>ANJUM BILAL</v>
          </cell>
          <cell r="C1133" t="str">
            <v>Initiator_ Reporting</v>
          </cell>
          <cell r="D1133" t="str">
            <v>Working</v>
          </cell>
        </row>
        <row r="1134">
          <cell r="A1134">
            <v>5938</v>
          </cell>
          <cell r="B1134" t="str">
            <v>DEVENDRA SINGH</v>
          </cell>
          <cell r="C1134" t="str">
            <v>Initiator_ Reporting</v>
          </cell>
          <cell r="D1134" t="str">
            <v>Working</v>
          </cell>
        </row>
        <row r="1135">
          <cell r="A1135">
            <v>1200382</v>
          </cell>
          <cell r="B1135" t="str">
            <v>SHOBHIT DUBEY</v>
          </cell>
          <cell r="C1135" t="str">
            <v>Initiator_ Reporting</v>
          </cell>
          <cell r="D1135" t="str">
            <v>Working</v>
          </cell>
        </row>
        <row r="1136">
          <cell r="A1136">
            <v>99801724</v>
          </cell>
          <cell r="B1136" t="str">
            <v>ALOK KUMAR DWIVEDI</v>
          </cell>
          <cell r="C1136" t="str">
            <v>Initiator_ Reporting</v>
          </cell>
          <cell r="D1136" t="str">
            <v>Working</v>
          </cell>
        </row>
        <row r="1137">
          <cell r="A1137">
            <v>99205529</v>
          </cell>
          <cell r="B1137" t="str">
            <v>DINESH KUMAR TOMAR</v>
          </cell>
          <cell r="C1137" t="str">
            <v>Initiator_ Reporting</v>
          </cell>
          <cell r="D1137" t="str">
            <v>Working</v>
          </cell>
        </row>
        <row r="1138">
          <cell r="A1138">
            <v>98702027</v>
          </cell>
          <cell r="B1138" t="str">
            <v>PRADEEP KUMAR SINGHAL</v>
          </cell>
          <cell r="C1138" t="str">
            <v>Initiator_ Reporting</v>
          </cell>
          <cell r="D1138" t="str">
            <v>Retired</v>
          </cell>
        </row>
        <row r="1139">
          <cell r="A1139">
            <v>98310277</v>
          </cell>
          <cell r="B1139" t="str">
            <v>SUBHASH CHAND</v>
          </cell>
          <cell r="C1139" t="str">
            <v>Initiator_ Reporting</v>
          </cell>
          <cell r="D1139" t="str">
            <v>Retired</v>
          </cell>
        </row>
        <row r="1140">
          <cell r="A1140">
            <v>98210253</v>
          </cell>
          <cell r="B1140" t="str">
            <v>DEVENDRA KUMAR VIMAL</v>
          </cell>
          <cell r="C1140" t="str">
            <v>Initiator_ Reporting</v>
          </cell>
          <cell r="D1140" t="str">
            <v>Retired</v>
          </cell>
        </row>
        <row r="1141">
          <cell r="A1141">
            <v>98406029</v>
          </cell>
          <cell r="B1141" t="str">
            <v>MADAN PAL</v>
          </cell>
          <cell r="C1141" t="str">
            <v>Initiator_ Reporting</v>
          </cell>
          <cell r="D1141" t="str">
            <v>Retired</v>
          </cell>
        </row>
        <row r="1142">
          <cell r="A1142">
            <v>98703332</v>
          </cell>
          <cell r="B1142" t="str">
            <v>RADHEY SHYAM SHARMA</v>
          </cell>
          <cell r="C1142" t="str">
            <v>Initiator_ Reporting</v>
          </cell>
          <cell r="D1142" t="str">
            <v>Retired</v>
          </cell>
        </row>
        <row r="1143">
          <cell r="A1143">
            <v>99101383</v>
          </cell>
          <cell r="B1143" t="str">
            <v>LALTA PRASAD GUPTA</v>
          </cell>
          <cell r="C1143" t="str">
            <v>Initiator_ Reporting</v>
          </cell>
          <cell r="D1143" t="str">
            <v>Working</v>
          </cell>
        </row>
        <row r="1144">
          <cell r="A1144">
            <v>99408569</v>
          </cell>
          <cell r="B1144" t="str">
            <v>SANT GIRI</v>
          </cell>
          <cell r="C1144" t="str">
            <v>Initiator_ Reporting</v>
          </cell>
          <cell r="D1144" t="str">
            <v>Retired</v>
          </cell>
        </row>
        <row r="1145">
          <cell r="A1145">
            <v>98405993</v>
          </cell>
          <cell r="B1145" t="str">
            <v>MURARI LAL</v>
          </cell>
          <cell r="C1145" t="str">
            <v>Initiator_ Reporting</v>
          </cell>
          <cell r="D1145" t="str">
            <v>Retired</v>
          </cell>
        </row>
        <row r="1146">
          <cell r="A1146">
            <v>98406946</v>
          </cell>
          <cell r="B1146" t="str">
            <v>BABU LAL</v>
          </cell>
          <cell r="C1146" t="str">
            <v>Initiator_ Reporting</v>
          </cell>
          <cell r="D1146" t="str">
            <v>Retired</v>
          </cell>
        </row>
        <row r="1147">
          <cell r="A1147">
            <v>98210534</v>
          </cell>
          <cell r="B1147" t="str">
            <v>RAMA NAND SHARMA</v>
          </cell>
          <cell r="C1147" t="str">
            <v>Initiator_ Reporting</v>
          </cell>
          <cell r="D1147" t="str">
            <v>Retired</v>
          </cell>
        </row>
        <row r="1148">
          <cell r="A1148">
            <v>98310918</v>
          </cell>
          <cell r="B1148" t="str">
            <v>GAJENDRA SINGH TEOTIA</v>
          </cell>
          <cell r="C1148" t="str">
            <v>Initiator_ Reporting</v>
          </cell>
          <cell r="D1148" t="str">
            <v>Retired</v>
          </cell>
        </row>
        <row r="1149">
          <cell r="A1149">
            <v>98401372</v>
          </cell>
          <cell r="B1149" t="str">
            <v>SUBODH KUMAR TYAGI</v>
          </cell>
          <cell r="C1149" t="str">
            <v>Initiator_ Reporting</v>
          </cell>
          <cell r="D1149" t="str">
            <v>Retired</v>
          </cell>
        </row>
        <row r="1150">
          <cell r="A1150">
            <v>7731</v>
          </cell>
          <cell r="B1150" t="str">
            <v>BRIJPAL SINGH</v>
          </cell>
          <cell r="C1150" t="str">
            <v>Initiator_ Reporting</v>
          </cell>
          <cell r="D1150" t="str">
            <v>Working</v>
          </cell>
        </row>
        <row r="1151">
          <cell r="A1151">
            <v>500611</v>
          </cell>
          <cell r="B1151" t="str">
            <v>SURESH CHANDRA SINGH</v>
          </cell>
          <cell r="C1151" t="str">
            <v>Initiator_ Reporting</v>
          </cell>
          <cell r="D1151" t="str">
            <v>Working</v>
          </cell>
        </row>
        <row r="1152">
          <cell r="A1152">
            <v>99901469</v>
          </cell>
          <cell r="B1152" t="str">
            <v>SANJIV KUMAR SHARMA</v>
          </cell>
          <cell r="C1152" t="str">
            <v>Initiator_ Reporting</v>
          </cell>
          <cell r="D1152" t="str">
            <v>Working</v>
          </cell>
        </row>
        <row r="1153">
          <cell r="A1153">
            <v>304597</v>
          </cell>
          <cell r="B1153" t="str">
            <v>RAVI SHANKER SHARMA</v>
          </cell>
          <cell r="C1153" t="str">
            <v>Initiator_ Reporting</v>
          </cell>
          <cell r="D1153" t="str">
            <v>Working</v>
          </cell>
        </row>
        <row r="1154">
          <cell r="A1154">
            <v>98310029</v>
          </cell>
          <cell r="B1154" t="str">
            <v>SURESH KUMAR SHARMA</v>
          </cell>
          <cell r="C1154" t="str">
            <v>Initiator_ Reporting</v>
          </cell>
          <cell r="D1154" t="str">
            <v>Retired</v>
          </cell>
        </row>
        <row r="1155">
          <cell r="A1155">
            <v>98106802</v>
          </cell>
          <cell r="B1155" t="str">
            <v>KISHORI LAL SHAKYA</v>
          </cell>
          <cell r="C1155" t="str">
            <v>Initiator_ Reporting</v>
          </cell>
          <cell r="D1155" t="str">
            <v>Retired</v>
          </cell>
        </row>
        <row r="1156">
          <cell r="A1156">
            <v>98104876</v>
          </cell>
          <cell r="B1156" t="str">
            <v>SATISH CHANDRA RAM</v>
          </cell>
          <cell r="C1156" t="str">
            <v>Initiator_ Reporting</v>
          </cell>
          <cell r="D1156" t="str">
            <v>Retired</v>
          </cell>
        </row>
        <row r="1157">
          <cell r="A1157">
            <v>7788</v>
          </cell>
          <cell r="B1157" t="str">
            <v>MANOJ KUMAR</v>
          </cell>
          <cell r="C1157" t="str">
            <v>Initiator_ Reporting</v>
          </cell>
          <cell r="D1157" t="str">
            <v>Working</v>
          </cell>
        </row>
        <row r="1158">
          <cell r="A1158">
            <v>903948</v>
          </cell>
          <cell r="B1158" t="str">
            <v>ABHISHEK KUMAR SINGH</v>
          </cell>
          <cell r="C1158" t="str">
            <v>Initiator_ Reporting</v>
          </cell>
          <cell r="D1158" t="str">
            <v>Working</v>
          </cell>
        </row>
        <row r="1159">
          <cell r="A1159">
            <v>98116621</v>
          </cell>
          <cell r="B1159" t="str">
            <v>RANJEET SINGH RAUTELA</v>
          </cell>
          <cell r="C1159" t="str">
            <v>Initiator_ Reporting</v>
          </cell>
          <cell r="D1159" t="str">
            <v>Retired</v>
          </cell>
        </row>
        <row r="1160">
          <cell r="A1160">
            <v>98406756</v>
          </cell>
          <cell r="B1160" t="str">
            <v>AJIT KUMAR BHATT</v>
          </cell>
          <cell r="C1160" t="str">
            <v>Initiator_ Reporting</v>
          </cell>
          <cell r="D1160" t="str">
            <v>Retired</v>
          </cell>
        </row>
        <row r="1161">
          <cell r="A1161">
            <v>98603377</v>
          </cell>
          <cell r="B1161" t="str">
            <v>BALBIR SINGH RAUTHAN</v>
          </cell>
          <cell r="C1161" t="str">
            <v>Initiator_ Reporting</v>
          </cell>
          <cell r="D1161" t="str">
            <v>Retired</v>
          </cell>
        </row>
        <row r="1162">
          <cell r="A1162">
            <v>99415120</v>
          </cell>
          <cell r="B1162" t="str">
            <v>ALOK GARG</v>
          </cell>
          <cell r="C1162" t="str">
            <v>Initiator_ Reporting</v>
          </cell>
          <cell r="D1162" t="str">
            <v>Working</v>
          </cell>
        </row>
        <row r="1163">
          <cell r="A1163">
            <v>98912705</v>
          </cell>
          <cell r="B1163" t="str">
            <v>ANIL SHARMA</v>
          </cell>
          <cell r="C1163" t="str">
            <v>Initiator_ Reporting</v>
          </cell>
          <cell r="D1163" t="str">
            <v>Retired</v>
          </cell>
        </row>
        <row r="1164">
          <cell r="A1164">
            <v>1800894</v>
          </cell>
          <cell r="B1164" t="str">
            <v>VISHAL</v>
          </cell>
          <cell r="C1164" t="str">
            <v>Initiator_ Reporting</v>
          </cell>
          <cell r="D1164" t="str">
            <v>Working</v>
          </cell>
        </row>
        <row r="1165">
          <cell r="A1165">
            <v>99213328</v>
          </cell>
          <cell r="B1165" t="str">
            <v>PRITAM BHATTACHARYYA</v>
          </cell>
          <cell r="C1165" t="str">
            <v>Initiator_ Reporting</v>
          </cell>
          <cell r="D1165" t="str">
            <v>Retired</v>
          </cell>
        </row>
        <row r="1166">
          <cell r="A1166">
            <v>98402117</v>
          </cell>
          <cell r="B1166" t="str">
            <v>AMAL CHATTOPADHYAY</v>
          </cell>
          <cell r="C1166" t="str">
            <v>Initiator_ Reporting</v>
          </cell>
          <cell r="D1166" t="str">
            <v>Retired</v>
          </cell>
        </row>
        <row r="1167">
          <cell r="A1167">
            <v>98500060</v>
          </cell>
          <cell r="B1167" t="str">
            <v>SIMA SARKAR</v>
          </cell>
          <cell r="C1167" t="str">
            <v>Initiator_ Reporting</v>
          </cell>
          <cell r="D1167" t="str">
            <v>Retired</v>
          </cell>
        </row>
        <row r="1168">
          <cell r="A1168">
            <v>98303254</v>
          </cell>
          <cell r="B1168" t="str">
            <v>LAKSHMI NARAYAN DAS</v>
          </cell>
          <cell r="C1168" t="str">
            <v>Initiator_ Reporting</v>
          </cell>
          <cell r="D1168" t="str">
            <v>Retired</v>
          </cell>
        </row>
        <row r="1169">
          <cell r="A1169">
            <v>801638</v>
          </cell>
          <cell r="B1169" t="str">
            <v>MILAN MONDAL</v>
          </cell>
          <cell r="C1169" t="str">
            <v>Initiator_ Reporting</v>
          </cell>
          <cell r="D1169" t="str">
            <v>Working</v>
          </cell>
        </row>
        <row r="1170">
          <cell r="A1170">
            <v>1000197</v>
          </cell>
          <cell r="B1170" t="str">
            <v>PARIJAT GHOSH</v>
          </cell>
          <cell r="C1170" t="str">
            <v>Initiator_ Reporting</v>
          </cell>
          <cell r="D1170" t="str">
            <v>Working</v>
          </cell>
        </row>
        <row r="1171">
          <cell r="A1171">
            <v>98401820</v>
          </cell>
          <cell r="B1171" t="str">
            <v>PARESH NATH RAKSHIT</v>
          </cell>
          <cell r="C1171" t="str">
            <v>Initiator_ Reporting</v>
          </cell>
          <cell r="D1171" t="str">
            <v>Retired</v>
          </cell>
        </row>
        <row r="1172">
          <cell r="A1172">
            <v>99702782</v>
          </cell>
          <cell r="B1172" t="str">
            <v>PRADIP SHAMRAO KHAIRKAR</v>
          </cell>
          <cell r="C1172" t="str">
            <v>Initiator_ Reporting</v>
          </cell>
          <cell r="D1172" t="str">
            <v>Retired</v>
          </cell>
        </row>
        <row r="1173">
          <cell r="A1173">
            <v>98908870</v>
          </cell>
          <cell r="B1173" t="str">
            <v>BHASKAR MALLICK</v>
          </cell>
          <cell r="C1173" t="str">
            <v>Initiator_ Reporting</v>
          </cell>
          <cell r="D1173" t="str">
            <v>Retired</v>
          </cell>
        </row>
        <row r="1174">
          <cell r="A1174">
            <v>99503389</v>
          </cell>
          <cell r="B1174" t="str">
            <v>BHANUDAS DINKAR SHINDE</v>
          </cell>
          <cell r="C1174" t="str">
            <v>Initiator_ Reporting</v>
          </cell>
          <cell r="D1174" t="str">
            <v>Working</v>
          </cell>
        </row>
        <row r="1175">
          <cell r="A1175">
            <v>902220</v>
          </cell>
          <cell r="B1175" t="str">
            <v>MOHIT KUMAR AMILA</v>
          </cell>
          <cell r="C1175" t="str">
            <v>Initiator_ Reporting</v>
          </cell>
          <cell r="D1175" t="str">
            <v>Working</v>
          </cell>
        </row>
        <row r="1176">
          <cell r="A1176">
            <v>98605586</v>
          </cell>
          <cell r="B1176" t="str">
            <v>ANIL KUMAR GUPTA</v>
          </cell>
          <cell r="C1176" t="str">
            <v>Initiator_ Reporting</v>
          </cell>
          <cell r="D1176" t="str">
            <v>Retired</v>
          </cell>
        </row>
        <row r="1177">
          <cell r="A1177">
            <v>99207952</v>
          </cell>
          <cell r="B1177" t="str">
            <v>SURAJ DEEN CHAUDHARY</v>
          </cell>
          <cell r="C1177" t="str">
            <v>Initiator_ Reporting</v>
          </cell>
          <cell r="D1177" t="str">
            <v>Retired</v>
          </cell>
        </row>
        <row r="1178">
          <cell r="A1178">
            <v>700806</v>
          </cell>
          <cell r="B1178" t="str">
            <v>SENTHIL KUMAR B</v>
          </cell>
          <cell r="C1178" t="str">
            <v>Initiator_ Reporting</v>
          </cell>
          <cell r="D1178" t="str">
            <v>Working</v>
          </cell>
        </row>
        <row r="1179">
          <cell r="A1179">
            <v>98307203</v>
          </cell>
          <cell r="B1179" t="str">
            <v>REKHA JOSHI</v>
          </cell>
          <cell r="C1179" t="str">
            <v>Initiator_ Reporting</v>
          </cell>
          <cell r="D1179" t="str">
            <v>Retired</v>
          </cell>
        </row>
        <row r="1180">
          <cell r="A1180">
            <v>99408299</v>
          </cell>
          <cell r="B1180" t="str">
            <v>RAMAKANTA NAIK</v>
          </cell>
          <cell r="C1180" t="str">
            <v>Initiator_ Reporting</v>
          </cell>
          <cell r="D1180" t="str">
            <v>Retired</v>
          </cell>
        </row>
        <row r="1181">
          <cell r="A1181">
            <v>98403076</v>
          </cell>
          <cell r="B1181" t="str">
            <v>MAHAMUNI PRAMODKUMAR DNYANESHWAR</v>
          </cell>
          <cell r="C1181" t="str">
            <v>Initiator_ Reporting</v>
          </cell>
          <cell r="D1181" t="str">
            <v>Retired</v>
          </cell>
        </row>
        <row r="1182">
          <cell r="A1182">
            <v>98310252</v>
          </cell>
          <cell r="B1182" t="str">
            <v>SHIRGAONKAR ROHINI N</v>
          </cell>
          <cell r="C1182" t="str">
            <v>Initiator_ Reporting</v>
          </cell>
          <cell r="D1182" t="str">
            <v>Retired</v>
          </cell>
        </row>
        <row r="1183">
          <cell r="A1183">
            <v>98406360</v>
          </cell>
          <cell r="B1183" t="str">
            <v>CHANDRAN M M</v>
          </cell>
          <cell r="C1183" t="str">
            <v>Initiator_ Reporting</v>
          </cell>
          <cell r="D1183" t="str">
            <v>Retired</v>
          </cell>
        </row>
        <row r="1184">
          <cell r="A1184">
            <v>99800576</v>
          </cell>
          <cell r="B1184" t="str">
            <v>KANCHAN MEHTA</v>
          </cell>
          <cell r="C1184" t="str">
            <v>Initiator_ Reporting</v>
          </cell>
          <cell r="D1184" t="str">
            <v>Working</v>
          </cell>
        </row>
        <row r="1185">
          <cell r="A1185">
            <v>99804056</v>
          </cell>
          <cell r="B1185" t="str">
            <v>M K SRINIVASA</v>
          </cell>
          <cell r="C1185" t="str">
            <v>Initiator_ Reporting</v>
          </cell>
          <cell r="D1185" t="str">
            <v>Working</v>
          </cell>
        </row>
        <row r="1186">
          <cell r="A1186">
            <v>206651</v>
          </cell>
          <cell r="B1186" t="str">
            <v>MANJUNATH B GURLA HOSUR</v>
          </cell>
          <cell r="C1186" t="str">
            <v>Initiator_ Reporting</v>
          </cell>
          <cell r="D1186" t="str">
            <v>Working</v>
          </cell>
        </row>
        <row r="1187">
          <cell r="A1187">
            <v>99000936</v>
          </cell>
          <cell r="B1187" t="str">
            <v>IRLE TANAJI BABURAO</v>
          </cell>
          <cell r="C1187" t="str">
            <v>Initiator_ Reporting</v>
          </cell>
          <cell r="D1187" t="str">
            <v>Retired</v>
          </cell>
        </row>
        <row r="1188">
          <cell r="A1188">
            <v>98111068</v>
          </cell>
          <cell r="B1188" t="str">
            <v>T Y DEVASHETTY</v>
          </cell>
          <cell r="C1188" t="str">
            <v>Initiator_ Reporting</v>
          </cell>
          <cell r="D1188" t="str">
            <v>Retired</v>
          </cell>
        </row>
        <row r="1189">
          <cell r="A1189">
            <v>1002513</v>
          </cell>
          <cell r="B1189" t="str">
            <v>SAMITA LUTHRA</v>
          </cell>
          <cell r="C1189" t="str">
            <v>Initiator_ Reporting</v>
          </cell>
          <cell r="D1189" t="str">
            <v>Working</v>
          </cell>
        </row>
        <row r="1190">
          <cell r="A1190">
            <v>98701808</v>
          </cell>
          <cell r="B1190" t="str">
            <v>BHARAT VYANKATRAO DHAGE</v>
          </cell>
          <cell r="C1190" t="str">
            <v>Initiator_ Reporting</v>
          </cell>
          <cell r="D1190" t="str">
            <v>Retired</v>
          </cell>
        </row>
        <row r="1191">
          <cell r="A1191">
            <v>99413545</v>
          </cell>
          <cell r="B1191" t="str">
            <v>DINESH CHANDRA</v>
          </cell>
          <cell r="C1191" t="str">
            <v>Initiator_ Reporting</v>
          </cell>
          <cell r="D1191" t="str">
            <v>Retired</v>
          </cell>
        </row>
        <row r="1192">
          <cell r="A1192">
            <v>99803922</v>
          </cell>
          <cell r="B1192" t="str">
            <v>VENKATA SATYA PRASAD KOPPISETTY</v>
          </cell>
          <cell r="C1192" t="str">
            <v>Initiator_ Reporting</v>
          </cell>
          <cell r="D1192" t="str">
            <v>Working</v>
          </cell>
        </row>
        <row r="1193">
          <cell r="A1193">
            <v>98603925</v>
          </cell>
          <cell r="B1193" t="str">
            <v>ASHWANI KUMAR BAKSHI</v>
          </cell>
          <cell r="C1193" t="str">
            <v>Initiator_ Reporting</v>
          </cell>
          <cell r="D1193" t="str">
            <v>Retired</v>
          </cell>
        </row>
        <row r="1194">
          <cell r="A1194">
            <v>104071</v>
          </cell>
          <cell r="B1194" t="str">
            <v>KHUMBEMO PATTON</v>
          </cell>
          <cell r="C1194" t="str">
            <v>Initiator_ Reporting</v>
          </cell>
          <cell r="D1194" t="str">
            <v>Working</v>
          </cell>
        </row>
        <row r="1195">
          <cell r="A1195">
            <v>500414</v>
          </cell>
          <cell r="B1195" t="str">
            <v>PRABIN DAS</v>
          </cell>
          <cell r="C1195" t="str">
            <v>Initiator_ Reporting</v>
          </cell>
          <cell r="D1195" t="str">
            <v>Working</v>
          </cell>
        </row>
        <row r="1196">
          <cell r="A1196">
            <v>98204174</v>
          </cell>
          <cell r="B1196" t="str">
            <v>RANGASWAMY SRIRAMA</v>
          </cell>
          <cell r="C1196" t="str">
            <v>Initiator_ Reporting</v>
          </cell>
          <cell r="D1196" t="str">
            <v>Retired</v>
          </cell>
        </row>
        <row r="1197">
          <cell r="A1197">
            <v>99702623</v>
          </cell>
          <cell r="B1197" t="str">
            <v>BHAISARE SUCHITRA RAHUL</v>
          </cell>
          <cell r="C1197" t="str">
            <v>Initiator_ Reporting</v>
          </cell>
          <cell r="D1197" t="str">
            <v>Working</v>
          </cell>
        </row>
        <row r="1198">
          <cell r="A1198">
            <v>98915991</v>
          </cell>
          <cell r="B1198" t="str">
            <v>PUTHRAN SUDHA NAGESH</v>
          </cell>
          <cell r="C1198" t="str">
            <v>Initiator_ Reporting</v>
          </cell>
          <cell r="D1198" t="str">
            <v>Retired</v>
          </cell>
        </row>
        <row r="1199">
          <cell r="A1199">
            <v>99208373</v>
          </cell>
          <cell r="B1199" t="str">
            <v>ANAND KUMAR SOMASHILA</v>
          </cell>
          <cell r="C1199" t="str">
            <v>Initiator_ Reporting</v>
          </cell>
          <cell r="D1199" t="str">
            <v>Retired</v>
          </cell>
        </row>
        <row r="1200">
          <cell r="A1200">
            <v>1200435</v>
          </cell>
          <cell r="B1200" t="str">
            <v>VRUSHALI HITESH SONAWANE</v>
          </cell>
          <cell r="C1200" t="str">
            <v>Initiator_ Reporting</v>
          </cell>
          <cell r="D1200" t="str">
            <v>Working</v>
          </cell>
        </row>
        <row r="1201">
          <cell r="A1201">
            <v>99505445</v>
          </cell>
          <cell r="B1201" t="str">
            <v>UMA KASTHURI THILAGAM K</v>
          </cell>
          <cell r="C1201" t="str">
            <v>Initiator_ Reporting</v>
          </cell>
          <cell r="D1201" t="str">
            <v>Retired</v>
          </cell>
        </row>
        <row r="1202">
          <cell r="A1202">
            <v>99200414</v>
          </cell>
          <cell r="B1202" t="str">
            <v>TOMY K I</v>
          </cell>
          <cell r="C1202" t="str">
            <v>Initiator_ Reporting</v>
          </cell>
          <cell r="D1202" t="str">
            <v>Working</v>
          </cell>
        </row>
        <row r="1203">
          <cell r="A1203">
            <v>98213096</v>
          </cell>
          <cell r="B1203" t="str">
            <v>RAJENDRA PRASAD</v>
          </cell>
          <cell r="C1203" t="str">
            <v>Initiator_ Reporting</v>
          </cell>
          <cell r="D1203" t="str">
            <v>Retired</v>
          </cell>
        </row>
        <row r="1204">
          <cell r="A1204">
            <v>1100330</v>
          </cell>
          <cell r="B1204" t="str">
            <v>SWADESH KUMAR SINGH</v>
          </cell>
          <cell r="C1204" t="str">
            <v>Initiator_ Reporting</v>
          </cell>
          <cell r="D1204" t="str">
            <v>Working</v>
          </cell>
        </row>
        <row r="1205">
          <cell r="A1205">
            <v>98310334</v>
          </cell>
          <cell r="B1205" t="str">
            <v>SUBRAMANYAM G R</v>
          </cell>
          <cell r="C1205" t="str">
            <v>Initiator_ Reporting</v>
          </cell>
          <cell r="D1205" t="str">
            <v>Retired</v>
          </cell>
        </row>
        <row r="1206">
          <cell r="A1206">
            <v>98317890</v>
          </cell>
          <cell r="B1206" t="str">
            <v>DIPAK KUMAR RAY</v>
          </cell>
          <cell r="C1206" t="str">
            <v>Initiator_ Reporting</v>
          </cell>
          <cell r="D1206" t="str">
            <v>Retired</v>
          </cell>
        </row>
        <row r="1207">
          <cell r="A1207">
            <v>99213670</v>
          </cell>
          <cell r="B1207" t="str">
            <v>VIRENDRA KUMAR</v>
          </cell>
          <cell r="C1207" t="str">
            <v>Initiator_ Reporting</v>
          </cell>
          <cell r="D1207" t="str">
            <v>Retired</v>
          </cell>
        </row>
        <row r="1208">
          <cell r="A1208">
            <v>99512546</v>
          </cell>
          <cell r="B1208" t="str">
            <v>AJAY KUMAR SRIVASTAVA</v>
          </cell>
          <cell r="C1208" t="str">
            <v>Initiator_ Reporting</v>
          </cell>
          <cell r="D1208" t="str">
            <v>Retired</v>
          </cell>
        </row>
        <row r="1209">
          <cell r="A1209">
            <v>98401685</v>
          </cell>
          <cell r="B1209" t="str">
            <v>ALOKE KUMAR DAS</v>
          </cell>
          <cell r="C1209" t="str">
            <v>Initiator_ Reporting</v>
          </cell>
          <cell r="D1209" t="str">
            <v>Retired</v>
          </cell>
        </row>
        <row r="1210">
          <cell r="A1210">
            <v>98705530</v>
          </cell>
          <cell r="B1210" t="str">
            <v>P HUSSAIN</v>
          </cell>
          <cell r="C1210" t="str">
            <v>Initiator_ Reporting</v>
          </cell>
          <cell r="D1210" t="str">
            <v>Retired</v>
          </cell>
        </row>
        <row r="1211">
          <cell r="A1211">
            <v>98308535</v>
          </cell>
          <cell r="B1211" t="str">
            <v>SANDIP DAS</v>
          </cell>
          <cell r="C1211" t="str">
            <v>Initiator_ Reporting</v>
          </cell>
          <cell r="D1211" t="str">
            <v>Retired</v>
          </cell>
        </row>
        <row r="1212">
          <cell r="A1212">
            <v>98212037</v>
          </cell>
          <cell r="B1212" t="str">
            <v>SURENDRA MARUTI SURYAWANSHI</v>
          </cell>
          <cell r="C1212" t="str">
            <v>Initiator_ Reporting</v>
          </cell>
          <cell r="D1212" t="str">
            <v>Retired</v>
          </cell>
        </row>
        <row r="1213">
          <cell r="A1213">
            <v>99802895</v>
          </cell>
          <cell r="B1213" t="str">
            <v>ANUPAM TEWAN</v>
          </cell>
          <cell r="C1213" t="str">
            <v>Initiator_ Reporting</v>
          </cell>
          <cell r="D1213" t="str">
            <v>Working</v>
          </cell>
        </row>
        <row r="1214">
          <cell r="A1214">
            <v>99002899</v>
          </cell>
          <cell r="B1214" t="str">
            <v>TANSEN BHAURAO WANKHADE</v>
          </cell>
          <cell r="C1214" t="str">
            <v>Initiator_ Reporting</v>
          </cell>
          <cell r="D1214" t="str">
            <v>Retired</v>
          </cell>
        </row>
        <row r="1215">
          <cell r="A1215">
            <v>98602024</v>
          </cell>
          <cell r="B1215" t="str">
            <v>RENUKA M</v>
          </cell>
          <cell r="C1215" t="str">
            <v>Initiator_ Reporting</v>
          </cell>
          <cell r="D1215" t="str">
            <v>Retired</v>
          </cell>
        </row>
        <row r="1216">
          <cell r="A1216">
            <v>98501275</v>
          </cell>
          <cell r="B1216" t="str">
            <v>HANUMANTH SITA RAMA LAXMI NAMBURI</v>
          </cell>
          <cell r="C1216" t="str">
            <v>Initiator_ Reporting</v>
          </cell>
          <cell r="D1216" t="str">
            <v>Retired</v>
          </cell>
        </row>
        <row r="1217">
          <cell r="A1217">
            <v>98500427</v>
          </cell>
          <cell r="B1217" t="str">
            <v>SAMUEL E T</v>
          </cell>
          <cell r="C1217" t="str">
            <v>Initiator_ Reporting</v>
          </cell>
          <cell r="D1217" t="str">
            <v>Retired</v>
          </cell>
        </row>
        <row r="1218">
          <cell r="A1218">
            <v>99104431</v>
          </cell>
          <cell r="B1218" t="str">
            <v>RAMESH KUMAR SHARMA</v>
          </cell>
          <cell r="C1218" t="str">
            <v>Initiator_ Reporting</v>
          </cell>
          <cell r="D1218" t="str">
            <v>Retired</v>
          </cell>
        </row>
        <row r="1219">
          <cell r="A1219">
            <v>99315983</v>
          </cell>
          <cell r="B1219" t="str">
            <v>VIJAY JANRAO PANDE</v>
          </cell>
          <cell r="C1219" t="str">
            <v>Initiator_ Reporting</v>
          </cell>
          <cell r="D1219" t="str">
            <v>Working</v>
          </cell>
        </row>
        <row r="1220">
          <cell r="A1220">
            <v>98406650</v>
          </cell>
          <cell r="B1220" t="str">
            <v>AJAY KUMAR GUPTA</v>
          </cell>
          <cell r="C1220" t="str">
            <v>Initiator_ Not Submitted</v>
          </cell>
          <cell r="D1220" t="str">
            <v>Retired</v>
          </cell>
        </row>
        <row r="1221">
          <cell r="A1221">
            <v>99701805</v>
          </cell>
          <cell r="B1221" t="str">
            <v>RAJESH XALXO</v>
          </cell>
          <cell r="C1221" t="str">
            <v>Initiator_ Not Submitted</v>
          </cell>
          <cell r="D1221" t="str">
            <v>Retired</v>
          </cell>
        </row>
        <row r="1222">
          <cell r="A1222">
            <v>201315</v>
          </cell>
          <cell r="B1222" t="str">
            <v>BABU MUPPALA</v>
          </cell>
          <cell r="C1222" t="str">
            <v>Initiator_ Not Submitted</v>
          </cell>
          <cell r="D1222" t="str">
            <v>Working</v>
          </cell>
        </row>
        <row r="1223">
          <cell r="A1223">
            <v>98602681</v>
          </cell>
          <cell r="B1223" t="str">
            <v>VATTI LAKSHMINARAYANA I</v>
          </cell>
          <cell r="C1223" t="str">
            <v>Initiator_ Not Submitted</v>
          </cell>
          <cell r="D1223" t="str">
            <v>Retired</v>
          </cell>
        </row>
        <row r="1224">
          <cell r="A1224">
            <v>98306782</v>
          </cell>
          <cell r="B1224" t="str">
            <v>SIVASANKARAPPA M</v>
          </cell>
          <cell r="C1224" t="str">
            <v>Initiator_ Not Submitted</v>
          </cell>
          <cell r="D1224" t="str">
            <v>Retired</v>
          </cell>
        </row>
        <row r="1225">
          <cell r="A1225">
            <v>99001703</v>
          </cell>
          <cell r="B1225" t="str">
            <v>VENKATA YAGNESWARA SASTRY JAYANTHI</v>
          </cell>
          <cell r="C1225" t="str">
            <v>Initiator_ Not Submitted</v>
          </cell>
          <cell r="D1225" t="str">
            <v>Retired</v>
          </cell>
        </row>
        <row r="1226">
          <cell r="A1226">
            <v>99000534</v>
          </cell>
          <cell r="B1226" t="str">
            <v>MADHAVI R</v>
          </cell>
          <cell r="C1226" t="str">
            <v>Initiator_ Not Submitted</v>
          </cell>
          <cell r="D1226" t="str">
            <v>Retired</v>
          </cell>
        </row>
        <row r="1227">
          <cell r="A1227">
            <v>99306979</v>
          </cell>
          <cell r="B1227" t="str">
            <v>SIRAZ MOHIDDIN MOHAMED</v>
          </cell>
          <cell r="C1227" t="str">
            <v>Initiator_ Not Submitted</v>
          </cell>
          <cell r="D1227" t="str">
            <v>Retired</v>
          </cell>
        </row>
        <row r="1228">
          <cell r="A1228">
            <v>98202535</v>
          </cell>
          <cell r="B1228" t="str">
            <v>VENKATARAO PANIGRAHI</v>
          </cell>
          <cell r="C1228" t="str">
            <v>Initiator_ Not Submitted</v>
          </cell>
          <cell r="D1228" t="str">
            <v>Retired</v>
          </cell>
        </row>
        <row r="1229">
          <cell r="A1229">
            <v>98903091</v>
          </cell>
          <cell r="B1229" t="str">
            <v>SAI SRINIVASA RAO RAYUDU</v>
          </cell>
          <cell r="C1229" t="str">
            <v>Initiator_ Not Submitted</v>
          </cell>
          <cell r="D1229" t="str">
            <v>Retired</v>
          </cell>
        </row>
        <row r="1230">
          <cell r="A1230">
            <v>98304847</v>
          </cell>
          <cell r="B1230" t="str">
            <v>GANTEM RAMUDU</v>
          </cell>
          <cell r="C1230" t="str">
            <v>Initiator_ Not Submitted</v>
          </cell>
          <cell r="D1230" t="str">
            <v>Retired</v>
          </cell>
        </row>
        <row r="1231">
          <cell r="A1231">
            <v>98404608</v>
          </cell>
          <cell r="B1231" t="str">
            <v>RAMAPRASAD BALIMIDI</v>
          </cell>
          <cell r="C1231" t="str">
            <v>Initiator_ Not Submitted</v>
          </cell>
          <cell r="D1231" t="str">
            <v>Retired</v>
          </cell>
        </row>
        <row r="1232">
          <cell r="A1232">
            <v>99304362</v>
          </cell>
          <cell r="B1232" t="str">
            <v>RAGHAVENDRA RAO V</v>
          </cell>
          <cell r="C1232" t="str">
            <v>Initiator_ Not Submitted</v>
          </cell>
          <cell r="D1232" t="str">
            <v>Retired</v>
          </cell>
        </row>
        <row r="1233">
          <cell r="A1233">
            <v>98500692</v>
          </cell>
          <cell r="B1233" t="str">
            <v>SETHU MADHAVA RAO R</v>
          </cell>
          <cell r="C1233" t="str">
            <v>Initiator_ Not Submitted</v>
          </cell>
          <cell r="D1233" t="str">
            <v>Retired</v>
          </cell>
        </row>
        <row r="1234">
          <cell r="A1234">
            <v>98208439</v>
          </cell>
          <cell r="B1234" t="str">
            <v>KAMBAGIRI A</v>
          </cell>
          <cell r="C1234" t="str">
            <v>Initiator_ Not Submitted</v>
          </cell>
          <cell r="D1234" t="str">
            <v>Retired</v>
          </cell>
        </row>
        <row r="1235">
          <cell r="A1235">
            <v>98203985</v>
          </cell>
          <cell r="B1235" t="str">
            <v>RAVEENDRANATH KOLUSU</v>
          </cell>
          <cell r="C1235" t="str">
            <v>Initiator_ Not Submitted</v>
          </cell>
          <cell r="D1235" t="str">
            <v>Retired</v>
          </cell>
        </row>
        <row r="1236">
          <cell r="A1236">
            <v>99203726</v>
          </cell>
          <cell r="B1236" t="str">
            <v>VANI KUMARI PARVATANENI</v>
          </cell>
          <cell r="C1236" t="str">
            <v>Initiator_ Not Submitted</v>
          </cell>
          <cell r="D1236" t="str">
            <v>Retired</v>
          </cell>
        </row>
        <row r="1237">
          <cell r="A1237">
            <v>303346</v>
          </cell>
          <cell r="B1237" t="str">
            <v>SURYA SATYANARAYANA V V</v>
          </cell>
          <cell r="C1237" t="str">
            <v>Initiator_ Not Submitted</v>
          </cell>
          <cell r="D1237" t="str">
            <v>Retired</v>
          </cell>
        </row>
        <row r="1238">
          <cell r="A1238">
            <v>60037802</v>
          </cell>
          <cell r="B1238" t="str">
            <v>JANI BASHA SYED</v>
          </cell>
          <cell r="C1238" t="str">
            <v>Initiator_ Not Submitted</v>
          </cell>
          <cell r="D1238" t="str">
            <v>Working</v>
          </cell>
        </row>
        <row r="1239">
          <cell r="A1239">
            <v>60160178</v>
          </cell>
          <cell r="B1239" t="str">
            <v>GADDE RATNAKAR</v>
          </cell>
          <cell r="C1239" t="str">
            <v>Initiator_ Not Submitted</v>
          </cell>
          <cell r="D1239" t="str">
            <v>Working</v>
          </cell>
        </row>
        <row r="1240">
          <cell r="A1240">
            <v>99002136</v>
          </cell>
          <cell r="B1240" t="str">
            <v>SRINIVAS KANTAMANI</v>
          </cell>
          <cell r="C1240" t="str">
            <v>Initiator_ Not Submitted</v>
          </cell>
          <cell r="D1240" t="str">
            <v>Retired</v>
          </cell>
        </row>
        <row r="1241">
          <cell r="A1241">
            <v>200715</v>
          </cell>
          <cell r="B1241" t="str">
            <v>SAMPANGI RAMAIAH J</v>
          </cell>
          <cell r="C1241" t="str">
            <v>Initiator_ Not Submitted</v>
          </cell>
          <cell r="D1241" t="str">
            <v>Retired</v>
          </cell>
        </row>
        <row r="1242">
          <cell r="A1242">
            <v>98601167</v>
          </cell>
          <cell r="B1242" t="str">
            <v>VIJAYAMOHAN SADASIVUNI</v>
          </cell>
          <cell r="C1242" t="str">
            <v>Initiator_ Not Submitted</v>
          </cell>
          <cell r="D1242" t="str">
            <v>Retired</v>
          </cell>
        </row>
        <row r="1243">
          <cell r="A1243">
            <v>98703617</v>
          </cell>
          <cell r="B1243" t="str">
            <v>TRINADHA MURALI RAMA KRISHNA VEMANA</v>
          </cell>
          <cell r="C1243" t="str">
            <v>Initiator_ Not Submitted</v>
          </cell>
          <cell r="D1243" t="str">
            <v>Retired</v>
          </cell>
        </row>
        <row r="1244">
          <cell r="A1244">
            <v>99209007</v>
          </cell>
          <cell r="B1244" t="str">
            <v>HITESH CHOUDHURY</v>
          </cell>
          <cell r="C1244" t="str">
            <v>Initiator_ Not Submitted</v>
          </cell>
          <cell r="D1244" t="str">
            <v>Retired</v>
          </cell>
        </row>
        <row r="1245">
          <cell r="A1245">
            <v>98909580</v>
          </cell>
          <cell r="B1245" t="str">
            <v>LAXMAN JOSHI</v>
          </cell>
          <cell r="C1245" t="str">
            <v>Initiator_ Not Submitted</v>
          </cell>
          <cell r="D1245" t="str">
            <v>Retired</v>
          </cell>
        </row>
        <row r="1246">
          <cell r="A1246">
            <v>99003569</v>
          </cell>
          <cell r="B1246" t="str">
            <v>DWIPEN SARMA</v>
          </cell>
          <cell r="C1246" t="str">
            <v>Initiator_ Not Submitted</v>
          </cell>
          <cell r="D1246" t="str">
            <v>Retired</v>
          </cell>
        </row>
        <row r="1247">
          <cell r="A1247">
            <v>99103629</v>
          </cell>
          <cell r="B1247" t="str">
            <v>MINTU KUMAR BORA</v>
          </cell>
          <cell r="C1247" t="str">
            <v>Initiator_ Not Submitted</v>
          </cell>
          <cell r="D1247" t="str">
            <v>Retired</v>
          </cell>
        </row>
        <row r="1248">
          <cell r="A1248">
            <v>99101929</v>
          </cell>
          <cell r="B1248" t="str">
            <v>RAJIB LOCHAN BORA</v>
          </cell>
          <cell r="C1248" t="str">
            <v>Initiator_ Not Submitted</v>
          </cell>
          <cell r="D1248" t="str">
            <v>Retired</v>
          </cell>
        </row>
        <row r="1249">
          <cell r="A1249">
            <v>99803975</v>
          </cell>
          <cell r="B1249" t="str">
            <v>BHABA KANTA PEGU</v>
          </cell>
          <cell r="C1249" t="str">
            <v>Initiator_ Not Submitted</v>
          </cell>
          <cell r="D1249" t="str">
            <v>Retired</v>
          </cell>
        </row>
        <row r="1250">
          <cell r="A1250">
            <v>99102207</v>
          </cell>
          <cell r="B1250" t="str">
            <v>HEMEN HAZARIKA</v>
          </cell>
          <cell r="C1250" t="str">
            <v>Initiator_ Not Submitted</v>
          </cell>
          <cell r="D1250" t="str">
            <v>Retired</v>
          </cell>
        </row>
        <row r="1251">
          <cell r="A1251">
            <v>99314137</v>
          </cell>
          <cell r="B1251" t="str">
            <v>ANANDA RAM RAVA</v>
          </cell>
          <cell r="C1251" t="str">
            <v>Initiator_ Not Submitted</v>
          </cell>
          <cell r="D1251" t="str">
            <v>Retired</v>
          </cell>
        </row>
        <row r="1252">
          <cell r="A1252">
            <v>99002181</v>
          </cell>
          <cell r="B1252" t="str">
            <v>KHANINDRA DAS</v>
          </cell>
          <cell r="C1252" t="str">
            <v>Initiator_ Not Submitted</v>
          </cell>
          <cell r="D1252" t="str">
            <v>Retired</v>
          </cell>
        </row>
        <row r="1253">
          <cell r="A1253">
            <v>99801782</v>
          </cell>
          <cell r="B1253" t="str">
            <v>BIRINCHI KUMAR DEKA</v>
          </cell>
          <cell r="C1253" t="str">
            <v>Initiator_ Not Submitted</v>
          </cell>
          <cell r="D1253" t="str">
            <v>Retired</v>
          </cell>
        </row>
        <row r="1254">
          <cell r="A1254">
            <v>99208991</v>
          </cell>
          <cell r="B1254" t="str">
            <v>HIRANYA KUMAR DAS</v>
          </cell>
          <cell r="C1254" t="str">
            <v>Initiator_ Not Submitted</v>
          </cell>
          <cell r="D1254" t="str">
            <v>Retired</v>
          </cell>
        </row>
        <row r="1255">
          <cell r="A1255">
            <v>1800145</v>
          </cell>
          <cell r="B1255" t="str">
            <v>ASHISH CHANDRA</v>
          </cell>
          <cell r="C1255" t="str">
            <v>Initiator_ Not Submitted</v>
          </cell>
          <cell r="D1255" t="str">
            <v>Retired</v>
          </cell>
        </row>
        <row r="1256">
          <cell r="A1256">
            <v>60041281</v>
          </cell>
          <cell r="B1256" t="str">
            <v>SURAJ GARG</v>
          </cell>
          <cell r="C1256" t="str">
            <v>Initiator_ Not Submitted</v>
          </cell>
          <cell r="D1256" t="str">
            <v>Working</v>
          </cell>
        </row>
        <row r="1257">
          <cell r="A1257">
            <v>400928</v>
          </cell>
          <cell r="B1257" t="str">
            <v>SUBHASISH DAS</v>
          </cell>
          <cell r="C1257" t="str">
            <v>Initiator_ Not Submitted</v>
          </cell>
          <cell r="D1257" t="str">
            <v>Working</v>
          </cell>
        </row>
        <row r="1258">
          <cell r="A1258">
            <v>204436</v>
          </cell>
          <cell r="B1258" t="str">
            <v>NAYAN MONI GOGOI</v>
          </cell>
          <cell r="C1258" t="str">
            <v>Initiator_ Not Submitted</v>
          </cell>
          <cell r="D1258" t="str">
            <v>Working</v>
          </cell>
        </row>
        <row r="1259">
          <cell r="A1259">
            <v>99106345</v>
          </cell>
          <cell r="B1259" t="str">
            <v>NABAJYOTI BARUAH</v>
          </cell>
          <cell r="C1259" t="str">
            <v>Initiator_ Not Submitted</v>
          </cell>
          <cell r="D1259" t="str">
            <v>Retired</v>
          </cell>
        </row>
        <row r="1260">
          <cell r="A1260">
            <v>99803267</v>
          </cell>
          <cell r="B1260" t="str">
            <v>ANAND WARDHAN PARSAD</v>
          </cell>
          <cell r="C1260" t="str">
            <v>Initiator_ Not Submitted</v>
          </cell>
          <cell r="D1260" t="str">
            <v>Retired</v>
          </cell>
        </row>
        <row r="1261">
          <cell r="A1261">
            <v>402201</v>
          </cell>
          <cell r="B1261" t="str">
            <v>PRABHAKAR KUMAR</v>
          </cell>
          <cell r="C1261" t="str">
            <v>Initiator_ Not Submitted</v>
          </cell>
          <cell r="D1261" t="str">
            <v>Working</v>
          </cell>
        </row>
        <row r="1262">
          <cell r="A1262">
            <v>302020</v>
          </cell>
          <cell r="B1262" t="str">
            <v>SHANKAR DAYAL SHARMA</v>
          </cell>
          <cell r="C1262" t="str">
            <v>Initiator_ Not Submitted</v>
          </cell>
          <cell r="D1262" t="str">
            <v>Working</v>
          </cell>
        </row>
        <row r="1263">
          <cell r="A1263">
            <v>98105786</v>
          </cell>
          <cell r="B1263" t="str">
            <v>DEVENDRA KUMAR SHARMA</v>
          </cell>
          <cell r="C1263" t="str">
            <v>Initiator_ Not Submitted</v>
          </cell>
          <cell r="D1263" t="str">
            <v>Retired</v>
          </cell>
        </row>
        <row r="1264">
          <cell r="A1264">
            <v>98501750</v>
          </cell>
          <cell r="B1264" t="str">
            <v>YOGENDRA PRASAD GUPTA</v>
          </cell>
          <cell r="C1264" t="str">
            <v>Initiator_ Not Submitted</v>
          </cell>
          <cell r="D1264" t="str">
            <v>Retired</v>
          </cell>
        </row>
        <row r="1265">
          <cell r="A1265">
            <v>99702328</v>
          </cell>
          <cell r="B1265" t="str">
            <v>TARUN KUMAR LALL</v>
          </cell>
          <cell r="C1265" t="str">
            <v>Initiator_ Not Submitted</v>
          </cell>
          <cell r="D1265" t="str">
            <v>Working</v>
          </cell>
        </row>
        <row r="1266">
          <cell r="A1266">
            <v>99104949</v>
          </cell>
          <cell r="B1266" t="str">
            <v>PRASHANT KUMAR</v>
          </cell>
          <cell r="C1266" t="str">
            <v>Initiator_ Not Submitted</v>
          </cell>
          <cell r="D1266" t="str">
            <v>Working</v>
          </cell>
        </row>
        <row r="1267">
          <cell r="A1267">
            <v>202066</v>
          </cell>
          <cell r="B1267" t="str">
            <v>VIVEKANAND KUMAR</v>
          </cell>
          <cell r="C1267" t="str">
            <v>Initiator_ Not Submitted</v>
          </cell>
          <cell r="D1267" t="str">
            <v>Working</v>
          </cell>
        </row>
        <row r="1268">
          <cell r="A1268">
            <v>98303422</v>
          </cell>
          <cell r="B1268" t="str">
            <v>ASHOK NANDAN SAHAY</v>
          </cell>
          <cell r="C1268" t="str">
            <v>Initiator_ Not Submitted</v>
          </cell>
          <cell r="D1268" t="str">
            <v>Retired</v>
          </cell>
        </row>
        <row r="1269">
          <cell r="A1269">
            <v>1100358</v>
          </cell>
          <cell r="B1269" t="str">
            <v>AMIT KUMAR</v>
          </cell>
          <cell r="C1269" t="str">
            <v>Initiator_ Not Submitted</v>
          </cell>
          <cell r="D1269" t="str">
            <v>Retired</v>
          </cell>
        </row>
        <row r="1270">
          <cell r="A1270">
            <v>99207834</v>
          </cell>
          <cell r="B1270" t="str">
            <v>BISWANATH DAS</v>
          </cell>
          <cell r="C1270" t="str">
            <v>Initiator_ Not Submitted</v>
          </cell>
          <cell r="D1270" t="str">
            <v>Retired</v>
          </cell>
        </row>
        <row r="1271">
          <cell r="A1271">
            <v>1800799</v>
          </cell>
          <cell r="B1271" t="str">
            <v>SANTU MANDAL</v>
          </cell>
          <cell r="C1271" t="str">
            <v>Initiator_ Not Submitted</v>
          </cell>
          <cell r="D1271" t="str">
            <v>Working</v>
          </cell>
        </row>
        <row r="1272">
          <cell r="A1272">
            <v>99802780</v>
          </cell>
          <cell r="B1272" t="str">
            <v>RADHARANI DAS MONDAL</v>
          </cell>
          <cell r="C1272" t="str">
            <v>Initiator_ Not Submitted</v>
          </cell>
          <cell r="D1272" t="str">
            <v>Retired</v>
          </cell>
        </row>
        <row r="1273">
          <cell r="A1273">
            <v>99002973</v>
          </cell>
          <cell r="B1273" t="str">
            <v>TUSHAR KANT SARKAR</v>
          </cell>
          <cell r="C1273" t="str">
            <v>Initiator_ Not Submitted</v>
          </cell>
          <cell r="D1273" t="str">
            <v>Retired</v>
          </cell>
        </row>
        <row r="1274">
          <cell r="A1274">
            <v>98405499</v>
          </cell>
          <cell r="B1274" t="str">
            <v>SHYAMAL KUMAR GHOSH</v>
          </cell>
          <cell r="C1274" t="str">
            <v>Initiator_ Not Submitted</v>
          </cell>
          <cell r="D1274" t="str">
            <v>Retired</v>
          </cell>
        </row>
        <row r="1275">
          <cell r="A1275">
            <v>99104434</v>
          </cell>
          <cell r="B1275" t="str">
            <v>ASHIT KR SAHA</v>
          </cell>
          <cell r="C1275" t="str">
            <v>Initiator_ Not Submitted</v>
          </cell>
          <cell r="D1275" t="str">
            <v>Retired</v>
          </cell>
        </row>
        <row r="1276">
          <cell r="A1276">
            <v>98505147</v>
          </cell>
          <cell r="B1276" t="str">
            <v>SIDHARTHA BANERJEE</v>
          </cell>
          <cell r="C1276" t="str">
            <v>Initiator_ Not Submitted</v>
          </cell>
          <cell r="D1276" t="str">
            <v>Retired</v>
          </cell>
        </row>
        <row r="1277">
          <cell r="A1277">
            <v>98504733</v>
          </cell>
          <cell r="B1277" t="str">
            <v>SUBHRA KANTI BISWAS</v>
          </cell>
          <cell r="C1277" t="str">
            <v>Initiator_ Not Submitted</v>
          </cell>
          <cell r="D1277" t="str">
            <v>Retired</v>
          </cell>
        </row>
        <row r="1278">
          <cell r="A1278">
            <v>99104473</v>
          </cell>
          <cell r="B1278" t="str">
            <v>SIDDHARTHA PAUL</v>
          </cell>
          <cell r="C1278" t="str">
            <v>Initiator_ Not Submitted</v>
          </cell>
          <cell r="D1278" t="str">
            <v>Retired</v>
          </cell>
        </row>
        <row r="1279">
          <cell r="A1279">
            <v>98918000</v>
          </cell>
          <cell r="B1279" t="str">
            <v>SHYAMAL KUMAR DE</v>
          </cell>
          <cell r="C1279" t="str">
            <v>Initiator_ Not Submitted</v>
          </cell>
          <cell r="D1279" t="str">
            <v>Retired</v>
          </cell>
        </row>
        <row r="1280">
          <cell r="A1280">
            <v>98409531</v>
          </cell>
          <cell r="B1280" t="str">
            <v>PRABIR KUMAR SRIMANI</v>
          </cell>
          <cell r="C1280" t="str">
            <v>Initiator_ Not Submitted</v>
          </cell>
          <cell r="D1280" t="str">
            <v>Retired</v>
          </cell>
        </row>
        <row r="1281">
          <cell r="A1281">
            <v>804008</v>
          </cell>
          <cell r="B1281" t="str">
            <v>DHRUBA ROY</v>
          </cell>
          <cell r="C1281" t="str">
            <v>Initiator_ Not Submitted</v>
          </cell>
          <cell r="D1281" t="str">
            <v>Working</v>
          </cell>
        </row>
        <row r="1282">
          <cell r="A1282">
            <v>98406521</v>
          </cell>
          <cell r="B1282" t="str">
            <v>KISHORE KUMAR MUKHOPADHAYAY</v>
          </cell>
          <cell r="C1282" t="str">
            <v>Initiator_ Not Submitted</v>
          </cell>
          <cell r="D1282" t="str">
            <v>Working</v>
          </cell>
        </row>
        <row r="1283">
          <cell r="A1283">
            <v>99802931</v>
          </cell>
          <cell r="B1283" t="str">
            <v>GOPAL JEE</v>
          </cell>
          <cell r="C1283" t="str">
            <v>Initiator_ Not Submitted</v>
          </cell>
          <cell r="D1283" t="str">
            <v>Working</v>
          </cell>
        </row>
        <row r="1284">
          <cell r="A1284">
            <v>99003583</v>
          </cell>
          <cell r="B1284" t="str">
            <v>SHYAMA PROSAD RAY</v>
          </cell>
          <cell r="C1284" t="str">
            <v>Initiator_ Not Submitted</v>
          </cell>
          <cell r="D1284" t="str">
            <v>Retired</v>
          </cell>
        </row>
        <row r="1285">
          <cell r="A1285">
            <v>205022</v>
          </cell>
          <cell r="B1285" t="str">
            <v>KRISHNENDU MAJUMDAR</v>
          </cell>
          <cell r="C1285" t="str">
            <v>Initiator_ Not Submitted</v>
          </cell>
          <cell r="D1285" t="str">
            <v>Working</v>
          </cell>
        </row>
        <row r="1286">
          <cell r="A1286">
            <v>201972</v>
          </cell>
          <cell r="B1286" t="str">
            <v>GOPAL RAO N</v>
          </cell>
          <cell r="C1286" t="str">
            <v>Initiator_ Not Submitted</v>
          </cell>
          <cell r="D1286" t="str">
            <v>Working</v>
          </cell>
        </row>
        <row r="1287">
          <cell r="A1287">
            <v>203827</v>
          </cell>
          <cell r="B1287" t="str">
            <v>CHOCKKALINGAM V S</v>
          </cell>
          <cell r="C1287" t="str">
            <v>Initiator_ Not Submitted</v>
          </cell>
          <cell r="D1287" t="str">
            <v>Retired</v>
          </cell>
        </row>
        <row r="1288">
          <cell r="A1288">
            <v>99000106</v>
          </cell>
          <cell r="B1288" t="str">
            <v>PANDIAN S</v>
          </cell>
          <cell r="C1288" t="str">
            <v>Initiator_ Not Submitted</v>
          </cell>
          <cell r="D1288" t="str">
            <v>Retired</v>
          </cell>
        </row>
        <row r="1289">
          <cell r="A1289">
            <v>98804674</v>
          </cell>
          <cell r="B1289" t="str">
            <v>RAVICHANDRAN A</v>
          </cell>
          <cell r="C1289" t="str">
            <v>Initiator_ Not Submitted</v>
          </cell>
          <cell r="D1289" t="str">
            <v>Retired</v>
          </cell>
        </row>
        <row r="1290">
          <cell r="A1290">
            <v>99409257</v>
          </cell>
          <cell r="B1290" t="str">
            <v>S KALYANARAMAN</v>
          </cell>
          <cell r="C1290" t="str">
            <v>Initiator_ Not Submitted</v>
          </cell>
          <cell r="D1290" t="str">
            <v>Retired</v>
          </cell>
        </row>
        <row r="1291">
          <cell r="A1291">
            <v>98803293</v>
          </cell>
          <cell r="B1291" t="str">
            <v>ROHINI KADIRVELU</v>
          </cell>
          <cell r="C1291" t="str">
            <v>Initiator_ Not Submitted</v>
          </cell>
          <cell r="D1291" t="str">
            <v>Retired</v>
          </cell>
        </row>
        <row r="1292">
          <cell r="A1292">
            <v>98808822</v>
          </cell>
          <cell r="B1292" t="str">
            <v>KUMARI VASANTHARAJ</v>
          </cell>
          <cell r="C1292" t="str">
            <v>Initiator_ Not Submitted</v>
          </cell>
          <cell r="D1292" t="str">
            <v>Retired</v>
          </cell>
        </row>
        <row r="1293">
          <cell r="A1293">
            <v>98405335</v>
          </cell>
          <cell r="B1293" t="str">
            <v>MAHALAKSHMI BHOOPALAN</v>
          </cell>
          <cell r="C1293" t="str">
            <v>Initiator_ Not Submitted</v>
          </cell>
          <cell r="D1293" t="str">
            <v>Retired</v>
          </cell>
        </row>
        <row r="1294">
          <cell r="A1294">
            <v>98405104</v>
          </cell>
          <cell r="B1294" t="str">
            <v>KARUNAKARAN R</v>
          </cell>
          <cell r="C1294" t="str">
            <v>Initiator_ Not Submitted</v>
          </cell>
          <cell r="D1294" t="str">
            <v>Working</v>
          </cell>
        </row>
        <row r="1295">
          <cell r="A1295">
            <v>99405909</v>
          </cell>
          <cell r="B1295" t="str">
            <v>TORAN LAL CHANAP</v>
          </cell>
          <cell r="C1295" t="str">
            <v>Initiator_ Not Submitted</v>
          </cell>
          <cell r="D1295" t="str">
            <v>Retired</v>
          </cell>
        </row>
        <row r="1296">
          <cell r="A1296">
            <v>99415101</v>
          </cell>
          <cell r="B1296" t="str">
            <v>KAMLESH KUMAR SHARMA</v>
          </cell>
          <cell r="C1296" t="str">
            <v>Initiator_ Not Submitted</v>
          </cell>
          <cell r="D1296" t="str">
            <v>Retired</v>
          </cell>
        </row>
        <row r="1297">
          <cell r="A1297">
            <v>99003465</v>
          </cell>
          <cell r="B1297" t="str">
            <v>BIPLAB KUMAR GHOSH</v>
          </cell>
          <cell r="C1297" t="str">
            <v>Initiator_ Not Submitted</v>
          </cell>
          <cell r="D1297" t="str">
            <v>Retired</v>
          </cell>
        </row>
        <row r="1298">
          <cell r="A1298">
            <v>99002526</v>
          </cell>
          <cell r="B1298" t="str">
            <v>T GEETA</v>
          </cell>
          <cell r="C1298" t="str">
            <v>Initiator_ Not Submitted</v>
          </cell>
          <cell r="D1298" t="str">
            <v>Retired</v>
          </cell>
        </row>
        <row r="1299">
          <cell r="A1299">
            <v>201016</v>
          </cell>
          <cell r="B1299" t="str">
            <v>HEMENDRA KUMAR GAHIRWAR</v>
          </cell>
          <cell r="C1299" t="str">
            <v>Initiator_ Not Submitted</v>
          </cell>
          <cell r="D1299" t="str">
            <v>Working</v>
          </cell>
        </row>
        <row r="1300">
          <cell r="A1300">
            <v>60060053</v>
          </cell>
          <cell r="B1300" t="str">
            <v>SATYARTHA SHARMA</v>
          </cell>
          <cell r="C1300" t="str">
            <v>Initiator_ Not Submitted</v>
          </cell>
          <cell r="D1300" t="str">
            <v>Retired</v>
          </cell>
        </row>
        <row r="1301">
          <cell r="A1301">
            <v>305647</v>
          </cell>
          <cell r="B1301" t="str">
            <v>KAUSHAL KUMAR DEO</v>
          </cell>
          <cell r="C1301" t="str">
            <v>Initiator_ Not Submitted</v>
          </cell>
          <cell r="D1301" t="str">
            <v>Working</v>
          </cell>
        </row>
        <row r="1302">
          <cell r="A1302">
            <v>402597</v>
          </cell>
          <cell r="B1302" t="str">
            <v>VIMAL SINDHU PATEL</v>
          </cell>
          <cell r="C1302" t="str">
            <v>Initiator_ Not Submitted</v>
          </cell>
          <cell r="D1302" t="str">
            <v>Working</v>
          </cell>
        </row>
        <row r="1303">
          <cell r="A1303">
            <v>600390</v>
          </cell>
          <cell r="B1303" t="str">
            <v>YUGESHWAR SINGH DHRUW</v>
          </cell>
          <cell r="C1303" t="str">
            <v>Initiator_ Not Submitted</v>
          </cell>
          <cell r="D1303" t="str">
            <v>Working</v>
          </cell>
        </row>
        <row r="1304">
          <cell r="A1304">
            <v>304903</v>
          </cell>
          <cell r="B1304" t="str">
            <v>BHAGESH GOLACHHA</v>
          </cell>
          <cell r="C1304" t="str">
            <v>Initiator_ Not Submitted</v>
          </cell>
          <cell r="D1304" t="str">
            <v>Working</v>
          </cell>
        </row>
        <row r="1305">
          <cell r="A1305">
            <v>303319</v>
          </cell>
          <cell r="B1305" t="str">
            <v>SANAY KUMAR CHATURVEDI</v>
          </cell>
          <cell r="C1305" t="str">
            <v>Initiator_ Not Submitted</v>
          </cell>
          <cell r="D1305" t="str">
            <v>Working</v>
          </cell>
        </row>
        <row r="1306">
          <cell r="A1306">
            <v>98208365</v>
          </cell>
          <cell r="B1306" t="str">
            <v>BHAVANI KUNCHE</v>
          </cell>
          <cell r="C1306" t="str">
            <v>Initiator_ Not Submitted</v>
          </cell>
          <cell r="D1306" t="str">
            <v>Retired</v>
          </cell>
        </row>
        <row r="1307">
          <cell r="A1307">
            <v>98217968</v>
          </cell>
          <cell r="B1307" t="str">
            <v>LAL SINGH</v>
          </cell>
          <cell r="C1307" t="str">
            <v>Initiator_ Not Submitted</v>
          </cell>
          <cell r="D1307" t="str">
            <v>Retired</v>
          </cell>
        </row>
        <row r="1308">
          <cell r="A1308">
            <v>99413434</v>
          </cell>
          <cell r="B1308" t="str">
            <v>SMITA CHOUDHARY</v>
          </cell>
          <cell r="C1308" t="str">
            <v>Initiator_ Not Submitted</v>
          </cell>
          <cell r="D1308" t="str">
            <v>Retired</v>
          </cell>
        </row>
        <row r="1309">
          <cell r="A1309">
            <v>98803614</v>
          </cell>
          <cell r="B1309" t="str">
            <v>K K GOVARDHAN</v>
          </cell>
          <cell r="C1309" t="str">
            <v>Initiator_ Not Submitted</v>
          </cell>
          <cell r="D1309" t="str">
            <v>Retired</v>
          </cell>
        </row>
        <row r="1310">
          <cell r="A1310">
            <v>98405944</v>
          </cell>
          <cell r="B1310" t="str">
            <v>MANOJ KUMAR JAIN</v>
          </cell>
          <cell r="C1310" t="str">
            <v>Initiator_ Not Submitted</v>
          </cell>
          <cell r="D1310" t="str">
            <v>Retired</v>
          </cell>
        </row>
        <row r="1311">
          <cell r="A1311">
            <v>98907070</v>
          </cell>
          <cell r="B1311" t="str">
            <v>SANTOSH KUMARI</v>
          </cell>
          <cell r="C1311" t="str">
            <v>Initiator_ Not Submitted</v>
          </cell>
          <cell r="D1311" t="str">
            <v>Retired</v>
          </cell>
        </row>
        <row r="1312">
          <cell r="A1312">
            <v>99001776</v>
          </cell>
          <cell r="B1312" t="str">
            <v>KISHOR KUMAR BAUNTHIYAL</v>
          </cell>
          <cell r="C1312" t="str">
            <v>Initiator_ Not Submitted</v>
          </cell>
          <cell r="D1312" t="str">
            <v>Retired</v>
          </cell>
        </row>
        <row r="1313">
          <cell r="A1313">
            <v>98407037</v>
          </cell>
          <cell r="B1313" t="str">
            <v>ASHOK KUMAR GUPTA</v>
          </cell>
          <cell r="C1313" t="str">
            <v>Initiator_ Not Submitted</v>
          </cell>
          <cell r="D1313" t="str">
            <v>Retired</v>
          </cell>
        </row>
        <row r="1314">
          <cell r="A1314">
            <v>98310143</v>
          </cell>
          <cell r="B1314" t="str">
            <v>SHRI PAL SINGH</v>
          </cell>
          <cell r="C1314" t="str">
            <v>Initiator_ Not Submitted</v>
          </cell>
          <cell r="D1314" t="str">
            <v>Retired</v>
          </cell>
        </row>
        <row r="1315">
          <cell r="A1315">
            <v>500940</v>
          </cell>
          <cell r="B1315" t="str">
            <v>DEEPAK KUMAR SHARMA</v>
          </cell>
          <cell r="C1315" t="str">
            <v>Initiator_ Not Submitted</v>
          </cell>
          <cell r="D1315" t="str">
            <v>Retired</v>
          </cell>
        </row>
        <row r="1316">
          <cell r="A1316">
            <v>500329</v>
          </cell>
          <cell r="B1316" t="str">
            <v>MAHENDER PAL SHARMA</v>
          </cell>
          <cell r="C1316" t="str">
            <v>Initiator_ Not Submitted</v>
          </cell>
          <cell r="D1316" t="str">
            <v>Retired</v>
          </cell>
        </row>
        <row r="1317">
          <cell r="A1317">
            <v>301045</v>
          </cell>
          <cell r="B1317" t="str">
            <v>ANAND KULSHRESTH</v>
          </cell>
          <cell r="C1317" t="str">
            <v>Initiator_ Not Submitted</v>
          </cell>
          <cell r="D1317" t="str">
            <v>Working</v>
          </cell>
        </row>
        <row r="1318">
          <cell r="A1318">
            <v>306288</v>
          </cell>
          <cell r="B1318" t="str">
            <v>REENA DWIVEDI</v>
          </cell>
          <cell r="C1318" t="str">
            <v>Initiator_ Not Submitted</v>
          </cell>
          <cell r="D1318" t="str">
            <v>Working</v>
          </cell>
        </row>
        <row r="1319">
          <cell r="A1319">
            <v>206619</v>
          </cell>
          <cell r="B1319" t="str">
            <v>SULEKHA AGGARWAL</v>
          </cell>
          <cell r="C1319" t="str">
            <v>Initiator_ Not Submitted</v>
          </cell>
          <cell r="D1319" t="str">
            <v>Working</v>
          </cell>
        </row>
        <row r="1320">
          <cell r="A1320">
            <v>1300014</v>
          </cell>
          <cell r="B1320" t="str">
            <v>TAPESH RAGHAV</v>
          </cell>
          <cell r="C1320" t="str">
            <v>Initiator_ Not Submitted</v>
          </cell>
          <cell r="D1320" t="str">
            <v>Working</v>
          </cell>
        </row>
        <row r="1321">
          <cell r="A1321">
            <v>1020</v>
          </cell>
          <cell r="B1321" t="str">
            <v>RAJNEESH NARAYAN</v>
          </cell>
          <cell r="C1321" t="str">
            <v>Initiator_ Not Submitted</v>
          </cell>
          <cell r="D1321" t="str">
            <v>Working</v>
          </cell>
        </row>
        <row r="1322">
          <cell r="A1322">
            <v>902880</v>
          </cell>
          <cell r="B1322" t="str">
            <v>SARITA PRATIHAR</v>
          </cell>
          <cell r="C1322" t="str">
            <v>Initiator_ Not Submitted</v>
          </cell>
          <cell r="D1322" t="str">
            <v>Working</v>
          </cell>
        </row>
        <row r="1323">
          <cell r="A1323">
            <v>500036</v>
          </cell>
          <cell r="B1323" t="str">
            <v>CHANDRA KANT SHARMA</v>
          </cell>
          <cell r="C1323" t="str">
            <v>Initiator_ Not Submitted</v>
          </cell>
          <cell r="D1323" t="str">
            <v>Retired</v>
          </cell>
        </row>
        <row r="1324">
          <cell r="A1324">
            <v>98304668</v>
          </cell>
          <cell r="B1324" t="str">
            <v>CHITRA JAIKUMAR</v>
          </cell>
          <cell r="C1324" t="str">
            <v>Initiator_ Not Submitted</v>
          </cell>
          <cell r="D1324" t="str">
            <v>Retired</v>
          </cell>
        </row>
        <row r="1325">
          <cell r="A1325">
            <v>99000958</v>
          </cell>
          <cell r="B1325" t="str">
            <v>DEEPAK SHARMA</v>
          </cell>
          <cell r="C1325" t="str">
            <v>Initiator_ Not Submitted</v>
          </cell>
          <cell r="D1325" t="str">
            <v>Retired</v>
          </cell>
        </row>
        <row r="1326">
          <cell r="A1326">
            <v>99802842</v>
          </cell>
          <cell r="B1326" t="str">
            <v>PRAKASH ADITYA</v>
          </cell>
          <cell r="C1326" t="str">
            <v>Initiator_ Not Submitted</v>
          </cell>
          <cell r="D1326" t="str">
            <v>Working</v>
          </cell>
        </row>
        <row r="1327">
          <cell r="A1327">
            <v>99102251</v>
          </cell>
          <cell r="B1327" t="str">
            <v>KANAPAL NARAYANA</v>
          </cell>
          <cell r="C1327" t="str">
            <v>Initiator_ Not Submitted</v>
          </cell>
          <cell r="D1327" t="str">
            <v>Retired</v>
          </cell>
        </row>
        <row r="1328">
          <cell r="A1328">
            <v>903701</v>
          </cell>
          <cell r="B1328" t="str">
            <v>PRANAV KUMAR TIWARY</v>
          </cell>
          <cell r="C1328" t="str">
            <v>Initiator_ Not Submitted</v>
          </cell>
          <cell r="D1328" t="str">
            <v>Working</v>
          </cell>
        </row>
        <row r="1329">
          <cell r="A1329">
            <v>98601090</v>
          </cell>
          <cell r="B1329" t="str">
            <v>S RAMESH</v>
          </cell>
          <cell r="C1329" t="str">
            <v>Initiator_ Not Submitted</v>
          </cell>
          <cell r="D1329" t="str">
            <v>Retired</v>
          </cell>
        </row>
        <row r="1330">
          <cell r="A1330">
            <v>98317432</v>
          </cell>
          <cell r="B1330" t="str">
            <v>CHANDUBHAI ISHVARBHAI PATEL</v>
          </cell>
          <cell r="C1330" t="str">
            <v>Initiator_ Not Submitted</v>
          </cell>
          <cell r="D1330" t="str">
            <v>Retired</v>
          </cell>
        </row>
        <row r="1331">
          <cell r="A1331">
            <v>99902688</v>
          </cell>
          <cell r="B1331" t="str">
            <v>AMOL MANKAD</v>
          </cell>
          <cell r="C1331" t="str">
            <v>Initiator_ Not Submitted</v>
          </cell>
          <cell r="D1331" t="str">
            <v>Retired</v>
          </cell>
        </row>
        <row r="1332">
          <cell r="A1332">
            <v>99005148</v>
          </cell>
          <cell r="B1332" t="str">
            <v>HIREN RAMANLAL AMIN</v>
          </cell>
          <cell r="C1332" t="str">
            <v>Initiator_ Not Submitted</v>
          </cell>
          <cell r="D1332" t="str">
            <v>Retired</v>
          </cell>
        </row>
        <row r="1333">
          <cell r="A1333">
            <v>98607447</v>
          </cell>
          <cell r="B1333" t="str">
            <v>BHAVESH PANCHOLI</v>
          </cell>
          <cell r="C1333" t="str">
            <v>Initiator_ Not Submitted</v>
          </cell>
          <cell r="D1333" t="str">
            <v>Retired</v>
          </cell>
        </row>
        <row r="1334">
          <cell r="A1334">
            <v>98505806</v>
          </cell>
          <cell r="B1334" t="str">
            <v>ABHERAJBHAI CHAUDHARY</v>
          </cell>
          <cell r="C1334" t="str">
            <v>Initiator_ Not Submitted</v>
          </cell>
          <cell r="D1334" t="str">
            <v>Retired</v>
          </cell>
        </row>
        <row r="1335">
          <cell r="A1335">
            <v>98607573</v>
          </cell>
          <cell r="B1335" t="str">
            <v>CHETNA PANDYA</v>
          </cell>
          <cell r="C1335" t="str">
            <v>Initiator_ Not Submitted</v>
          </cell>
          <cell r="D1335" t="str">
            <v>Retired</v>
          </cell>
        </row>
        <row r="1336">
          <cell r="A1336">
            <v>1001483</v>
          </cell>
          <cell r="B1336" t="str">
            <v>SANDEEP KUMAR SHARMA</v>
          </cell>
          <cell r="C1336" t="str">
            <v>Initiator_ Not Submitted</v>
          </cell>
          <cell r="D1336" t="str">
            <v>Working</v>
          </cell>
        </row>
        <row r="1337">
          <cell r="A1337">
            <v>99005167</v>
          </cell>
          <cell r="B1337" t="str">
            <v>DIPESH PARIKH</v>
          </cell>
          <cell r="C1337" t="str">
            <v>Initiator_ Not Submitted</v>
          </cell>
          <cell r="D1337" t="str">
            <v>Retired</v>
          </cell>
        </row>
        <row r="1338">
          <cell r="A1338">
            <v>98607511</v>
          </cell>
          <cell r="B1338" t="str">
            <v>RAVJI MAHESHWARI</v>
          </cell>
          <cell r="C1338" t="str">
            <v>Initiator_ Not Submitted</v>
          </cell>
          <cell r="D1338" t="str">
            <v>Retired</v>
          </cell>
        </row>
        <row r="1339">
          <cell r="A1339">
            <v>99105719</v>
          </cell>
          <cell r="B1339" t="str">
            <v>TARUN PARMAR</v>
          </cell>
          <cell r="C1339" t="str">
            <v>Initiator_ Not Submitted</v>
          </cell>
          <cell r="D1339" t="str">
            <v>Retired</v>
          </cell>
        </row>
        <row r="1340">
          <cell r="A1340">
            <v>305894</v>
          </cell>
          <cell r="B1340" t="str">
            <v>JAYPRAKASH SHAH</v>
          </cell>
          <cell r="C1340" t="str">
            <v>Initiator_ Not Submitted</v>
          </cell>
          <cell r="D1340" t="str">
            <v>Working</v>
          </cell>
        </row>
        <row r="1341">
          <cell r="A1341">
            <v>800395</v>
          </cell>
          <cell r="B1341" t="str">
            <v>CHETAN VASAVA</v>
          </cell>
          <cell r="C1341" t="str">
            <v>Initiator_ Not Submitted</v>
          </cell>
          <cell r="D1341" t="str">
            <v>Working</v>
          </cell>
        </row>
        <row r="1342">
          <cell r="A1342">
            <v>98608105</v>
          </cell>
          <cell r="B1342" t="str">
            <v>NATAVARBHAI BABULAL CHAVDA</v>
          </cell>
          <cell r="C1342" t="str">
            <v>Initiator_ Not Submitted</v>
          </cell>
          <cell r="D1342" t="str">
            <v>Retired</v>
          </cell>
        </row>
        <row r="1343">
          <cell r="A1343">
            <v>99005143</v>
          </cell>
          <cell r="B1343" t="str">
            <v>S KUMAR .</v>
          </cell>
          <cell r="C1343" t="str">
            <v>Initiator_ Not Submitted</v>
          </cell>
          <cell r="D1343" t="str">
            <v>Working</v>
          </cell>
        </row>
        <row r="1344">
          <cell r="A1344">
            <v>206264</v>
          </cell>
          <cell r="B1344" t="str">
            <v>RANJITBHAI PANDAR</v>
          </cell>
          <cell r="C1344" t="str">
            <v>Initiator_ Not Submitted</v>
          </cell>
          <cell r="D1344" t="str">
            <v>Working</v>
          </cell>
        </row>
        <row r="1345">
          <cell r="A1345">
            <v>60070418</v>
          </cell>
          <cell r="B1345" t="str">
            <v>PRATEEK KUMAR SHARMA</v>
          </cell>
          <cell r="C1345" t="str">
            <v>Initiator_ Not Submitted</v>
          </cell>
          <cell r="D1345" t="str">
            <v>Working</v>
          </cell>
        </row>
        <row r="1346">
          <cell r="A1346">
            <v>401390</v>
          </cell>
          <cell r="B1346" t="str">
            <v>SANJEEV KUMAR</v>
          </cell>
          <cell r="C1346" t="str">
            <v>Initiator_ Not Submitted</v>
          </cell>
          <cell r="D1346" t="str">
            <v>Retired</v>
          </cell>
        </row>
        <row r="1347">
          <cell r="A1347">
            <v>103817</v>
          </cell>
          <cell r="B1347" t="str">
            <v>AYAZAHMED CHAMADIYA</v>
          </cell>
          <cell r="C1347" t="str">
            <v>Initiator_ Not Submitted</v>
          </cell>
          <cell r="D1347" t="str">
            <v>Working</v>
          </cell>
        </row>
        <row r="1348">
          <cell r="A1348">
            <v>98105486</v>
          </cell>
          <cell r="B1348" t="str">
            <v>ASHOK HINDOCHA</v>
          </cell>
          <cell r="C1348" t="str">
            <v>Initiator_ Not Submitted</v>
          </cell>
          <cell r="D1348" t="str">
            <v>Working</v>
          </cell>
        </row>
        <row r="1349">
          <cell r="A1349">
            <v>60070026</v>
          </cell>
          <cell r="B1349" t="str">
            <v>PUJABEN RAYCHURA</v>
          </cell>
          <cell r="C1349" t="str">
            <v>Initiator_ Not Submitted</v>
          </cell>
          <cell r="D1349" t="str">
            <v>Working</v>
          </cell>
        </row>
        <row r="1350">
          <cell r="A1350">
            <v>98505794</v>
          </cell>
          <cell r="B1350" t="str">
            <v>DALJITSINH KUMPAVAT</v>
          </cell>
          <cell r="C1350" t="str">
            <v>Initiator_ Not Submitted</v>
          </cell>
          <cell r="D1350" t="str">
            <v>Retired</v>
          </cell>
        </row>
        <row r="1351">
          <cell r="A1351">
            <v>98808315</v>
          </cell>
          <cell r="B1351" t="str">
            <v>PARVEEN KUMAR</v>
          </cell>
          <cell r="C1351" t="str">
            <v>Initiator_ Not Submitted</v>
          </cell>
          <cell r="D1351" t="str">
            <v>Retired</v>
          </cell>
        </row>
        <row r="1352">
          <cell r="A1352">
            <v>401466</v>
          </cell>
          <cell r="B1352" t="str">
            <v>MAM CHAND CHAUHAN</v>
          </cell>
          <cell r="C1352" t="str">
            <v>Initiator_ Not Submitted</v>
          </cell>
          <cell r="D1352" t="str">
            <v>Retired</v>
          </cell>
        </row>
        <row r="1353">
          <cell r="A1353">
            <v>99703591</v>
          </cell>
          <cell r="B1353" t="str">
            <v>SURENDER KUMAR</v>
          </cell>
          <cell r="C1353" t="str">
            <v>Initiator_ Not Submitted</v>
          </cell>
          <cell r="D1353" t="str">
            <v>Working</v>
          </cell>
        </row>
        <row r="1354">
          <cell r="A1354">
            <v>206784</v>
          </cell>
          <cell r="B1354" t="str">
            <v>CHATAR SINGH</v>
          </cell>
          <cell r="C1354" t="str">
            <v>Initiator_ Not Submitted</v>
          </cell>
          <cell r="D1354" t="str">
            <v>Working</v>
          </cell>
        </row>
        <row r="1355">
          <cell r="A1355">
            <v>200856</v>
          </cell>
          <cell r="B1355" t="str">
            <v>RAHUL VATS</v>
          </cell>
          <cell r="C1355" t="str">
            <v>Initiator_ Not Submitted</v>
          </cell>
          <cell r="D1355" t="str">
            <v>Retired</v>
          </cell>
        </row>
        <row r="1356">
          <cell r="A1356">
            <v>900234</v>
          </cell>
          <cell r="B1356" t="str">
            <v>TARUN KUMAR DODEJA</v>
          </cell>
          <cell r="C1356" t="str">
            <v>Initiator_ Not Submitted</v>
          </cell>
          <cell r="D1356" t="str">
            <v>Working</v>
          </cell>
        </row>
        <row r="1357">
          <cell r="A1357">
            <v>304194</v>
          </cell>
          <cell r="B1357" t="str">
            <v>DEEPAK VERMA</v>
          </cell>
          <cell r="C1357" t="str">
            <v>Initiator_ Not Submitted</v>
          </cell>
          <cell r="D1357" t="str">
            <v>Retired</v>
          </cell>
        </row>
        <row r="1358">
          <cell r="A1358">
            <v>98403237</v>
          </cell>
          <cell r="B1358" t="str">
            <v>NARAYAN DASS</v>
          </cell>
          <cell r="C1358" t="str">
            <v>Initiator_ Not Submitted</v>
          </cell>
          <cell r="D1358" t="str">
            <v>Retired</v>
          </cell>
        </row>
        <row r="1359">
          <cell r="A1359">
            <v>302035</v>
          </cell>
          <cell r="B1359" t="str">
            <v>SATISH KUMAR THAKUR</v>
          </cell>
          <cell r="C1359" t="str">
            <v>Initiator_ Not Submitted</v>
          </cell>
          <cell r="D1359" t="str">
            <v>Retired</v>
          </cell>
        </row>
        <row r="1360">
          <cell r="A1360">
            <v>99003592</v>
          </cell>
          <cell r="B1360" t="str">
            <v>SHER SINGH</v>
          </cell>
          <cell r="C1360" t="str">
            <v>Initiator_ Not Submitted</v>
          </cell>
          <cell r="D1360" t="str">
            <v>Retired</v>
          </cell>
        </row>
        <row r="1361">
          <cell r="A1361">
            <v>98401619</v>
          </cell>
          <cell r="B1361" t="str">
            <v>MUNISH KUMAR CHAUHAN</v>
          </cell>
          <cell r="C1361" t="str">
            <v>Initiator_ Not Submitted</v>
          </cell>
          <cell r="D1361" t="str">
            <v>Retired</v>
          </cell>
        </row>
        <row r="1362">
          <cell r="A1362">
            <v>99302706</v>
          </cell>
          <cell r="B1362" t="str">
            <v>VIRENDER KUMAR GUPTA</v>
          </cell>
          <cell r="C1362" t="str">
            <v>Initiator_ Not Submitted</v>
          </cell>
          <cell r="D1362" t="str">
            <v>Retired</v>
          </cell>
        </row>
        <row r="1363">
          <cell r="A1363">
            <v>100153</v>
          </cell>
          <cell r="B1363" t="str">
            <v>ANIL KUMAR</v>
          </cell>
          <cell r="C1363" t="str">
            <v>Initiator_ Not Submitted</v>
          </cell>
          <cell r="D1363" t="str">
            <v>Working</v>
          </cell>
        </row>
        <row r="1364">
          <cell r="A1364">
            <v>60096018</v>
          </cell>
          <cell r="B1364" t="str">
            <v>Anil Kumar</v>
          </cell>
          <cell r="C1364" t="str">
            <v>Initiator_ Not Submitted</v>
          </cell>
          <cell r="D1364" t="str">
            <v>Working</v>
          </cell>
        </row>
        <row r="1365">
          <cell r="A1365">
            <v>60094518</v>
          </cell>
          <cell r="B1365" t="str">
            <v>HIMANSHU DEV</v>
          </cell>
          <cell r="C1365" t="str">
            <v>Initiator_ Not Submitted</v>
          </cell>
          <cell r="D1365" t="str">
            <v>Working</v>
          </cell>
        </row>
        <row r="1366">
          <cell r="A1366">
            <v>99700953</v>
          </cell>
          <cell r="B1366" t="str">
            <v>LALIT SHARMA</v>
          </cell>
          <cell r="C1366" t="str">
            <v>Initiator_ Not Submitted</v>
          </cell>
          <cell r="D1366" t="str">
            <v>Retired</v>
          </cell>
        </row>
        <row r="1367">
          <cell r="A1367">
            <v>400900</v>
          </cell>
          <cell r="B1367" t="str">
            <v>ARUN SINGH</v>
          </cell>
          <cell r="C1367" t="str">
            <v>Initiator_ Not Submitted</v>
          </cell>
          <cell r="D1367" t="str">
            <v>Working</v>
          </cell>
        </row>
        <row r="1368">
          <cell r="A1368">
            <v>98203555</v>
          </cell>
          <cell r="B1368" t="str">
            <v>SURESH CHAND SHARMA</v>
          </cell>
          <cell r="C1368" t="str">
            <v>Initiator_ Not Submitted</v>
          </cell>
          <cell r="D1368" t="str">
            <v>Retired</v>
          </cell>
        </row>
        <row r="1369">
          <cell r="A1369">
            <v>99402749</v>
          </cell>
          <cell r="B1369" t="str">
            <v>MOTI SINGH</v>
          </cell>
          <cell r="C1369" t="str">
            <v>Initiator_ Not Submitted</v>
          </cell>
          <cell r="D1369" t="str">
            <v>Retired</v>
          </cell>
        </row>
        <row r="1370">
          <cell r="A1370">
            <v>98209836</v>
          </cell>
          <cell r="B1370" t="str">
            <v>mahesh kumar</v>
          </cell>
          <cell r="C1370" t="str">
            <v>Initiator_ Not Submitted</v>
          </cell>
          <cell r="D1370" t="str">
            <v>Retired</v>
          </cell>
        </row>
        <row r="1371">
          <cell r="A1371">
            <v>98605507</v>
          </cell>
          <cell r="B1371" t="str">
            <v>SAMUEL I TIMNAL</v>
          </cell>
          <cell r="C1371" t="str">
            <v>Initiator_ Not Submitted</v>
          </cell>
          <cell r="D1371" t="str">
            <v>Retired</v>
          </cell>
        </row>
        <row r="1372">
          <cell r="A1372">
            <v>98406890</v>
          </cell>
          <cell r="B1372" t="str">
            <v>JASHWANTBHAI KHANABHAI PARMAR</v>
          </cell>
          <cell r="C1372" t="str">
            <v>Initiator_ Not Submitted</v>
          </cell>
          <cell r="D1372" t="str">
            <v>Retired</v>
          </cell>
        </row>
        <row r="1373">
          <cell r="A1373">
            <v>98203439</v>
          </cell>
          <cell r="B1373" t="str">
            <v>B ANURADHA</v>
          </cell>
          <cell r="C1373" t="str">
            <v>Initiator_ Not Submitted</v>
          </cell>
          <cell r="D1373" t="str">
            <v>Retired</v>
          </cell>
        </row>
        <row r="1374">
          <cell r="A1374">
            <v>98002437</v>
          </cell>
          <cell r="B1374" t="str">
            <v>SUBAL CHANDRA CHAKRAVORTY</v>
          </cell>
          <cell r="C1374" t="str">
            <v>Initiator_ Not Submitted</v>
          </cell>
          <cell r="D1374" t="str">
            <v>Retired</v>
          </cell>
        </row>
        <row r="1375">
          <cell r="A1375">
            <v>98111468</v>
          </cell>
          <cell r="B1375" t="str">
            <v>ASHUTOSH KUMAR SHARMA</v>
          </cell>
          <cell r="C1375" t="str">
            <v>Initiator_ Not Submitted</v>
          </cell>
          <cell r="D1375" t="str">
            <v>Retired</v>
          </cell>
        </row>
        <row r="1376">
          <cell r="A1376">
            <v>401259</v>
          </cell>
          <cell r="B1376" t="str">
            <v>SUPRIYO KUMAR SAHA</v>
          </cell>
          <cell r="C1376" t="str">
            <v>Initiator_ Not Submitted</v>
          </cell>
          <cell r="D1376" t="str">
            <v>Retired</v>
          </cell>
        </row>
        <row r="1377">
          <cell r="A1377">
            <v>99603300</v>
          </cell>
          <cell r="B1377" t="str">
            <v>MOHD YOUNUS RATHER</v>
          </cell>
          <cell r="C1377" t="str">
            <v>Initiator_ Not Submitted</v>
          </cell>
          <cell r="D1377" t="str">
            <v>Working</v>
          </cell>
        </row>
        <row r="1378">
          <cell r="A1378">
            <v>1801071</v>
          </cell>
          <cell r="B1378" t="str">
            <v>AAIJAZ AHMAD BHAT</v>
          </cell>
          <cell r="C1378" t="str">
            <v>Initiator_ Not Submitted</v>
          </cell>
          <cell r="D1378" t="str">
            <v>Working</v>
          </cell>
        </row>
        <row r="1379">
          <cell r="A1379">
            <v>99509481</v>
          </cell>
          <cell r="B1379" t="str">
            <v>SANDEEP JOSHI</v>
          </cell>
          <cell r="C1379" t="str">
            <v>Initiator_ Not Submitted</v>
          </cell>
          <cell r="D1379" t="str">
            <v>Working</v>
          </cell>
        </row>
        <row r="1380">
          <cell r="A1380">
            <v>99005108</v>
          </cell>
          <cell r="B1380" t="str">
            <v>SANGITA M NASHIRABADKAR</v>
          </cell>
          <cell r="C1380" t="str">
            <v>Initiator_ Not Submitted</v>
          </cell>
          <cell r="D1380" t="str">
            <v>Retired</v>
          </cell>
        </row>
        <row r="1381">
          <cell r="A1381">
            <v>99004134</v>
          </cell>
          <cell r="B1381" t="str">
            <v>SEEMA ARORA</v>
          </cell>
          <cell r="C1381" t="str">
            <v>Initiator_ Not Submitted</v>
          </cell>
          <cell r="D1381" t="str">
            <v>Retired</v>
          </cell>
        </row>
        <row r="1382">
          <cell r="A1382">
            <v>98505522</v>
          </cell>
          <cell r="B1382" t="str">
            <v>BASANT BARJO</v>
          </cell>
          <cell r="C1382" t="str">
            <v>Initiator_ Not Submitted</v>
          </cell>
          <cell r="D1382" t="str">
            <v>Retired</v>
          </cell>
        </row>
        <row r="1383">
          <cell r="A1383">
            <v>98704560</v>
          </cell>
          <cell r="B1383" t="str">
            <v>NARENDRA KUMAR SINGH</v>
          </cell>
          <cell r="C1383" t="str">
            <v>Initiator_ Not Submitted</v>
          </cell>
          <cell r="D1383" t="str">
            <v>Retired</v>
          </cell>
        </row>
        <row r="1384">
          <cell r="A1384">
            <v>98607132</v>
          </cell>
          <cell r="B1384" t="str">
            <v>LALLAN PRASAD CHAUDHARY</v>
          </cell>
          <cell r="C1384" t="str">
            <v>Initiator_ Not Submitted</v>
          </cell>
          <cell r="D1384" t="str">
            <v>Retired</v>
          </cell>
        </row>
        <row r="1385">
          <cell r="A1385">
            <v>98506594</v>
          </cell>
          <cell r="B1385" t="str">
            <v>ETHEL W DUNGDUNG</v>
          </cell>
          <cell r="C1385" t="str">
            <v>Initiator_ Not Submitted</v>
          </cell>
          <cell r="D1385" t="str">
            <v>Retired</v>
          </cell>
        </row>
        <row r="1386">
          <cell r="A1386">
            <v>98218629</v>
          </cell>
          <cell r="B1386" t="str">
            <v>BALIRAM SINGH YADAV</v>
          </cell>
          <cell r="C1386" t="str">
            <v>Initiator_ Not Submitted</v>
          </cell>
          <cell r="D1386" t="str">
            <v>Retired</v>
          </cell>
        </row>
        <row r="1387">
          <cell r="A1387">
            <v>99705077</v>
          </cell>
          <cell r="B1387" t="str">
            <v>SUKUL ORAON</v>
          </cell>
          <cell r="C1387" t="str">
            <v>Initiator_ Not Submitted</v>
          </cell>
          <cell r="D1387" t="str">
            <v>Retired</v>
          </cell>
        </row>
        <row r="1388">
          <cell r="A1388">
            <v>98405215</v>
          </cell>
          <cell r="B1388" t="str">
            <v>PRAWIN TIRKEY</v>
          </cell>
          <cell r="C1388" t="str">
            <v>Initiator_ Not Submitted</v>
          </cell>
          <cell r="D1388" t="str">
            <v>Retired</v>
          </cell>
        </row>
        <row r="1389">
          <cell r="A1389">
            <v>1800975</v>
          </cell>
          <cell r="B1389" t="str">
            <v>GOPAL JI SINGH</v>
          </cell>
          <cell r="C1389" t="str">
            <v>Initiator_ Not Submitted</v>
          </cell>
          <cell r="D1389" t="str">
            <v>Working</v>
          </cell>
        </row>
        <row r="1390">
          <cell r="A1390">
            <v>900050</v>
          </cell>
          <cell r="B1390" t="str">
            <v>FAZLULLA  M R</v>
          </cell>
          <cell r="C1390" t="str">
            <v>Initiator_ Not Submitted</v>
          </cell>
          <cell r="D1390" t="str">
            <v>Working</v>
          </cell>
        </row>
        <row r="1391">
          <cell r="A1391">
            <v>60132414</v>
          </cell>
          <cell r="B1391" t="str">
            <v>MANISH KUMAR DWIVEDI</v>
          </cell>
          <cell r="C1391" t="str">
            <v>Initiator_ Not Submitted</v>
          </cell>
          <cell r="D1391" t="str">
            <v>Retired</v>
          </cell>
        </row>
        <row r="1392">
          <cell r="A1392">
            <v>98211155</v>
          </cell>
          <cell r="B1392" t="str">
            <v>NANDINI V KAMATH</v>
          </cell>
          <cell r="C1392" t="str">
            <v>Initiator_ Not Submitted</v>
          </cell>
          <cell r="D1392" t="str">
            <v>Retired</v>
          </cell>
        </row>
        <row r="1393">
          <cell r="A1393">
            <v>99104457</v>
          </cell>
          <cell r="B1393" t="str">
            <v>UMESHA</v>
          </cell>
          <cell r="C1393" t="str">
            <v>Initiator_ Not Submitted</v>
          </cell>
          <cell r="D1393" t="str">
            <v>Retired</v>
          </cell>
        </row>
        <row r="1394">
          <cell r="A1394">
            <v>98111599</v>
          </cell>
          <cell r="B1394" t="str">
            <v>LINGAPPA GOWDA A</v>
          </cell>
          <cell r="C1394" t="str">
            <v>Initiator_ Not Submitted</v>
          </cell>
          <cell r="D1394" t="str">
            <v>Retired</v>
          </cell>
        </row>
        <row r="1395">
          <cell r="A1395">
            <v>98808370</v>
          </cell>
          <cell r="B1395" t="str">
            <v>MANJUNATHA T K</v>
          </cell>
          <cell r="C1395" t="str">
            <v>Initiator_ Not Submitted</v>
          </cell>
          <cell r="D1395" t="str">
            <v>Retired</v>
          </cell>
        </row>
        <row r="1396">
          <cell r="A1396">
            <v>99901874</v>
          </cell>
          <cell r="B1396" t="str">
            <v>HG SREENIVASA</v>
          </cell>
          <cell r="C1396" t="str">
            <v>Initiator_ Not Submitted</v>
          </cell>
          <cell r="D1396" t="str">
            <v>Retired</v>
          </cell>
        </row>
        <row r="1397">
          <cell r="A1397">
            <v>98211518</v>
          </cell>
          <cell r="B1397" t="str">
            <v>P ARUN KUMAR</v>
          </cell>
          <cell r="C1397" t="str">
            <v>Initiator_ Not Submitted</v>
          </cell>
          <cell r="D1397" t="str">
            <v>Retired</v>
          </cell>
        </row>
        <row r="1398">
          <cell r="A1398">
            <v>98407562</v>
          </cell>
          <cell r="B1398" t="str">
            <v>USHAKUMARI P</v>
          </cell>
          <cell r="C1398" t="str">
            <v>Initiator_ Not Submitted</v>
          </cell>
          <cell r="D1398" t="str">
            <v>Retired</v>
          </cell>
        </row>
        <row r="1399">
          <cell r="A1399">
            <v>98917276</v>
          </cell>
          <cell r="B1399" t="str">
            <v>P VANI</v>
          </cell>
          <cell r="C1399" t="str">
            <v>Initiator_ Not Submitted</v>
          </cell>
          <cell r="D1399" t="str">
            <v>Retired</v>
          </cell>
        </row>
        <row r="1400">
          <cell r="A1400">
            <v>60120339</v>
          </cell>
          <cell r="B1400" t="str">
            <v>LALA ANSUMAN ROY</v>
          </cell>
          <cell r="C1400" t="str">
            <v>Initiator_ Not Submitted</v>
          </cell>
          <cell r="D1400" t="str">
            <v>Working</v>
          </cell>
        </row>
        <row r="1401">
          <cell r="A1401">
            <v>98113292</v>
          </cell>
          <cell r="B1401" t="str">
            <v>NAZEER AHAMED B</v>
          </cell>
          <cell r="C1401" t="str">
            <v>Initiator_ Not Submitted</v>
          </cell>
          <cell r="D1401" t="str">
            <v>Retired</v>
          </cell>
        </row>
        <row r="1402">
          <cell r="A1402">
            <v>99105513</v>
          </cell>
          <cell r="B1402" t="str">
            <v>ANITHA V</v>
          </cell>
          <cell r="C1402" t="str">
            <v>Initiator_ Not Submitted</v>
          </cell>
          <cell r="D1402" t="str">
            <v>Retired</v>
          </cell>
        </row>
        <row r="1403">
          <cell r="A1403">
            <v>98314358</v>
          </cell>
          <cell r="B1403" t="str">
            <v>SHEELA M R</v>
          </cell>
          <cell r="C1403" t="str">
            <v>Initiator_ Not Submitted</v>
          </cell>
          <cell r="D1403" t="str">
            <v>Retired</v>
          </cell>
        </row>
        <row r="1404">
          <cell r="A1404">
            <v>98214598</v>
          </cell>
          <cell r="B1404" t="str">
            <v>AMRUTHAMATHI HOSAMANI K V</v>
          </cell>
          <cell r="C1404" t="str">
            <v>Initiator_ Not Submitted</v>
          </cell>
          <cell r="D1404" t="str">
            <v>Retired</v>
          </cell>
        </row>
        <row r="1405">
          <cell r="A1405">
            <v>98504286</v>
          </cell>
          <cell r="B1405" t="str">
            <v>SHARADA S KALPATRI</v>
          </cell>
          <cell r="C1405" t="str">
            <v>Initiator_ Not Submitted</v>
          </cell>
          <cell r="D1405" t="str">
            <v>Retired</v>
          </cell>
        </row>
        <row r="1406">
          <cell r="A1406">
            <v>99002830</v>
          </cell>
          <cell r="B1406" t="str">
            <v>SUMATHI S</v>
          </cell>
          <cell r="C1406" t="str">
            <v>Initiator_ Not Submitted</v>
          </cell>
          <cell r="D1406" t="str">
            <v>Retired</v>
          </cell>
        </row>
        <row r="1407">
          <cell r="A1407">
            <v>98504241</v>
          </cell>
          <cell r="B1407" t="str">
            <v>PRANESH JOSHI</v>
          </cell>
          <cell r="C1407" t="str">
            <v>Initiator_ Not Submitted</v>
          </cell>
          <cell r="D1407" t="str">
            <v>Retired</v>
          </cell>
        </row>
        <row r="1408">
          <cell r="A1408">
            <v>98314560</v>
          </cell>
          <cell r="B1408" t="str">
            <v>BHARATHI M R</v>
          </cell>
          <cell r="C1408" t="str">
            <v>Initiator_ Not Submitted</v>
          </cell>
          <cell r="D1408" t="str">
            <v>Retired</v>
          </cell>
        </row>
        <row r="1409">
          <cell r="A1409">
            <v>99004116</v>
          </cell>
          <cell r="B1409" t="str">
            <v>KAMRAJ RAINA</v>
          </cell>
          <cell r="C1409" t="str">
            <v>Initiator_ Not Submitted</v>
          </cell>
          <cell r="D1409" t="str">
            <v>Retired</v>
          </cell>
        </row>
        <row r="1410">
          <cell r="A1410">
            <v>98401891</v>
          </cell>
          <cell r="B1410" t="str">
            <v>MAHALINGAPPA</v>
          </cell>
          <cell r="C1410" t="str">
            <v>Initiator_ Not Submitted</v>
          </cell>
          <cell r="D1410" t="str">
            <v>Retired</v>
          </cell>
        </row>
        <row r="1411">
          <cell r="A1411">
            <v>98213548</v>
          </cell>
          <cell r="B1411" t="str">
            <v>RAVI SHANKAR C M</v>
          </cell>
          <cell r="C1411" t="str">
            <v>Initiator_ Not Submitted</v>
          </cell>
          <cell r="D1411" t="str">
            <v>Retired</v>
          </cell>
        </row>
        <row r="1412">
          <cell r="A1412">
            <v>99003915</v>
          </cell>
          <cell r="B1412" t="str">
            <v>RAVI NAIK T</v>
          </cell>
          <cell r="C1412" t="str">
            <v>Initiator_ Not Submitted</v>
          </cell>
          <cell r="D1412" t="str">
            <v>Retired</v>
          </cell>
        </row>
        <row r="1413">
          <cell r="A1413">
            <v>97908589</v>
          </cell>
          <cell r="B1413" t="str">
            <v>HUSEN PEER</v>
          </cell>
          <cell r="C1413" t="str">
            <v>Initiator_ Not Submitted</v>
          </cell>
          <cell r="D1413" t="str">
            <v>Retired</v>
          </cell>
        </row>
        <row r="1414">
          <cell r="A1414">
            <v>98807314</v>
          </cell>
          <cell r="B1414" t="str">
            <v>GOPALKRISHNA K FADNEES</v>
          </cell>
          <cell r="C1414" t="str">
            <v>Initiator_ Not Submitted</v>
          </cell>
          <cell r="D1414" t="str">
            <v>Retired</v>
          </cell>
        </row>
        <row r="1415">
          <cell r="A1415">
            <v>98607128</v>
          </cell>
          <cell r="B1415" t="str">
            <v>MURALIDHARA K</v>
          </cell>
          <cell r="C1415" t="str">
            <v>Initiator_ Not Submitted</v>
          </cell>
          <cell r="D1415" t="str">
            <v>Retired</v>
          </cell>
        </row>
        <row r="1416">
          <cell r="A1416">
            <v>98211745</v>
          </cell>
          <cell r="B1416" t="str">
            <v>VISHWANATH B AKKI</v>
          </cell>
          <cell r="C1416" t="str">
            <v>Initiator_ Not Submitted</v>
          </cell>
          <cell r="D1416" t="str">
            <v>Retired</v>
          </cell>
        </row>
        <row r="1417">
          <cell r="A1417">
            <v>99103273</v>
          </cell>
          <cell r="B1417" t="str">
            <v>MANJUNATHA SWAMY S</v>
          </cell>
          <cell r="C1417" t="str">
            <v>Initiator_ Not Submitted</v>
          </cell>
          <cell r="D1417" t="str">
            <v>Retired</v>
          </cell>
        </row>
        <row r="1418">
          <cell r="A1418">
            <v>99304524</v>
          </cell>
          <cell r="B1418" t="str">
            <v>S R RAMESH</v>
          </cell>
          <cell r="C1418" t="str">
            <v>Initiator_ Not Submitted</v>
          </cell>
          <cell r="D1418" t="str">
            <v>Retired</v>
          </cell>
        </row>
        <row r="1419">
          <cell r="A1419">
            <v>98311808</v>
          </cell>
          <cell r="B1419" t="str">
            <v>GURURAJ NINGAPPA GHANTE</v>
          </cell>
          <cell r="C1419" t="str">
            <v>Initiator_ Not Submitted</v>
          </cell>
          <cell r="D1419" t="str">
            <v>Retired</v>
          </cell>
        </row>
        <row r="1420">
          <cell r="A1420">
            <v>98211178</v>
          </cell>
          <cell r="B1420" t="str">
            <v>BASAVARAJKUMAR SHIDHARAM NANDI</v>
          </cell>
          <cell r="C1420" t="str">
            <v>Initiator_ Not Submitted</v>
          </cell>
          <cell r="D1420" t="str">
            <v>Retired</v>
          </cell>
        </row>
        <row r="1421">
          <cell r="A1421">
            <v>98313051</v>
          </cell>
          <cell r="B1421" t="str">
            <v>O R UMASHANKARA</v>
          </cell>
          <cell r="C1421" t="str">
            <v>Initiator_ Not Submitted</v>
          </cell>
          <cell r="D1421" t="str">
            <v>Retired</v>
          </cell>
        </row>
        <row r="1422">
          <cell r="A1422">
            <v>98311953</v>
          </cell>
          <cell r="B1422" t="str">
            <v>DEVAKUMAR S</v>
          </cell>
          <cell r="C1422" t="str">
            <v>Initiator_ Not Submitted</v>
          </cell>
          <cell r="D1422" t="str">
            <v>Retired</v>
          </cell>
        </row>
        <row r="1423">
          <cell r="A1423">
            <v>1800181</v>
          </cell>
          <cell r="B1423" t="str">
            <v>RENUKA GOWTHAMI M</v>
          </cell>
          <cell r="C1423" t="str">
            <v>Initiator_ Not Submitted</v>
          </cell>
          <cell r="D1423" t="str">
            <v>Retired</v>
          </cell>
        </row>
        <row r="1424">
          <cell r="A1424">
            <v>98110923</v>
          </cell>
          <cell r="B1424" t="str">
            <v>NAGARAJA B S</v>
          </cell>
          <cell r="C1424" t="str">
            <v>Initiator_ Not Submitted</v>
          </cell>
          <cell r="D1424" t="str">
            <v>Retired</v>
          </cell>
        </row>
        <row r="1425">
          <cell r="A1425">
            <v>1800287</v>
          </cell>
          <cell r="B1425" t="str">
            <v>SHASHI PRAKASH</v>
          </cell>
          <cell r="C1425" t="str">
            <v>Initiator_ Not Submitted</v>
          </cell>
          <cell r="D1425" t="str">
            <v>Working</v>
          </cell>
        </row>
        <row r="1426">
          <cell r="A1426">
            <v>99001886</v>
          </cell>
          <cell r="B1426" t="str">
            <v>KANTHA RAJU</v>
          </cell>
          <cell r="C1426" t="str">
            <v>Initiator_ Not Submitted</v>
          </cell>
          <cell r="D1426" t="str">
            <v>Retired</v>
          </cell>
        </row>
        <row r="1427">
          <cell r="A1427">
            <v>1000637</v>
          </cell>
          <cell r="B1427" t="str">
            <v>RAJKUMAR</v>
          </cell>
          <cell r="C1427" t="str">
            <v>Initiator_ Not Submitted</v>
          </cell>
          <cell r="D1427" t="str">
            <v>Working</v>
          </cell>
        </row>
        <row r="1428">
          <cell r="A1428">
            <v>903476</v>
          </cell>
          <cell r="B1428" t="str">
            <v>REVU SREE SANTHI</v>
          </cell>
          <cell r="C1428" t="str">
            <v>Initiator_ Not Submitted</v>
          </cell>
          <cell r="D1428" t="str">
            <v>Working</v>
          </cell>
        </row>
        <row r="1429">
          <cell r="A1429">
            <v>98212046</v>
          </cell>
          <cell r="B1429" t="str">
            <v>K N RAMESH</v>
          </cell>
          <cell r="C1429" t="str">
            <v>Initiator_ Not Submitted</v>
          </cell>
          <cell r="D1429" t="str">
            <v>Retired</v>
          </cell>
        </row>
        <row r="1430">
          <cell r="A1430">
            <v>98215226</v>
          </cell>
          <cell r="B1430" t="str">
            <v>M VINAYAK KAMATH</v>
          </cell>
          <cell r="C1430" t="str">
            <v>Initiator_ Not Submitted</v>
          </cell>
          <cell r="D1430" t="str">
            <v>Retired</v>
          </cell>
        </row>
        <row r="1431">
          <cell r="A1431">
            <v>99000585</v>
          </cell>
          <cell r="B1431" t="str">
            <v>A VENKATRAMAN</v>
          </cell>
          <cell r="C1431" t="str">
            <v>Initiator_ Not Submitted</v>
          </cell>
          <cell r="D1431" t="str">
            <v>Retired</v>
          </cell>
        </row>
        <row r="1432">
          <cell r="A1432">
            <v>99604529</v>
          </cell>
          <cell r="B1432" t="str">
            <v>ARATHI B P</v>
          </cell>
          <cell r="C1432" t="str">
            <v>Initiator_ Not Submitted</v>
          </cell>
          <cell r="D1432" t="str">
            <v>Working</v>
          </cell>
        </row>
        <row r="1433">
          <cell r="A1433">
            <v>98407011</v>
          </cell>
          <cell r="B1433" t="str">
            <v>RAMACHANDRA T</v>
          </cell>
          <cell r="C1433" t="str">
            <v>Initiator_ Not Submitted</v>
          </cell>
          <cell r="D1433" t="str">
            <v>Retired</v>
          </cell>
        </row>
        <row r="1434">
          <cell r="A1434">
            <v>1001414</v>
          </cell>
          <cell r="B1434" t="str">
            <v>VAISHAK K</v>
          </cell>
          <cell r="C1434" t="str">
            <v>Initiator_ Not Submitted</v>
          </cell>
          <cell r="D1434" t="str">
            <v>Retired</v>
          </cell>
        </row>
        <row r="1435">
          <cell r="A1435">
            <v>903419</v>
          </cell>
          <cell r="B1435" t="str">
            <v>SAM K THOMAS</v>
          </cell>
          <cell r="C1435" t="str">
            <v>Initiator_ Not Submitted</v>
          </cell>
          <cell r="D1435" t="str">
            <v>Working</v>
          </cell>
        </row>
        <row r="1436">
          <cell r="A1436">
            <v>1001471</v>
          </cell>
          <cell r="B1436" t="str">
            <v>SEKHAR S NAIR</v>
          </cell>
          <cell r="C1436" t="str">
            <v>Initiator_ Not Submitted</v>
          </cell>
          <cell r="D1436" t="str">
            <v>Retired</v>
          </cell>
        </row>
        <row r="1437">
          <cell r="A1437">
            <v>98407071</v>
          </cell>
          <cell r="B1437" t="str">
            <v>SARASWATHY AMMA L</v>
          </cell>
          <cell r="C1437" t="str">
            <v>Initiator_ Not Submitted</v>
          </cell>
          <cell r="D1437" t="str">
            <v>Retired</v>
          </cell>
        </row>
        <row r="1438">
          <cell r="A1438">
            <v>98807180</v>
          </cell>
          <cell r="B1438" t="str">
            <v>RAJAGOPALAN M T</v>
          </cell>
          <cell r="C1438" t="str">
            <v>Initiator_ Not Submitted</v>
          </cell>
          <cell r="D1438" t="str">
            <v>Retired</v>
          </cell>
        </row>
        <row r="1439">
          <cell r="A1439">
            <v>99211985</v>
          </cell>
          <cell r="B1439" t="str">
            <v>JOSE V JOSEPH</v>
          </cell>
          <cell r="C1439" t="str">
            <v>Initiator_ Not Submitted</v>
          </cell>
          <cell r="D1439" t="str">
            <v>Retired</v>
          </cell>
        </row>
        <row r="1440">
          <cell r="A1440">
            <v>98312158</v>
          </cell>
          <cell r="B1440" t="str">
            <v>RADHAKRISHNA PILLAI B</v>
          </cell>
          <cell r="C1440" t="str">
            <v>Initiator_ Not Submitted</v>
          </cell>
          <cell r="D1440" t="str">
            <v>Retired</v>
          </cell>
        </row>
        <row r="1441">
          <cell r="A1441">
            <v>98407188</v>
          </cell>
          <cell r="B1441" t="str">
            <v>YESUDAS K S</v>
          </cell>
          <cell r="C1441" t="str">
            <v>Initiator_ Not Submitted</v>
          </cell>
          <cell r="D1441" t="str">
            <v>Retired</v>
          </cell>
        </row>
        <row r="1442">
          <cell r="A1442">
            <v>98501434</v>
          </cell>
          <cell r="B1442" t="str">
            <v>MOHANAN M</v>
          </cell>
          <cell r="C1442" t="str">
            <v>Initiator_ Not Submitted</v>
          </cell>
          <cell r="D1442" t="str">
            <v>Retired</v>
          </cell>
        </row>
        <row r="1443">
          <cell r="A1443">
            <v>98406977</v>
          </cell>
          <cell r="B1443" t="str">
            <v>SURESHBABU C</v>
          </cell>
          <cell r="C1443" t="str">
            <v>Initiator_ Not Submitted</v>
          </cell>
          <cell r="D1443" t="str">
            <v>Retired</v>
          </cell>
        </row>
        <row r="1444">
          <cell r="A1444">
            <v>98214965</v>
          </cell>
          <cell r="B1444" t="str">
            <v>DINESH K R</v>
          </cell>
          <cell r="C1444" t="str">
            <v>Initiator_ Not Submitted</v>
          </cell>
          <cell r="D1444" t="str">
            <v>Retired</v>
          </cell>
        </row>
        <row r="1445">
          <cell r="A1445">
            <v>98402037</v>
          </cell>
          <cell r="B1445" t="str">
            <v>SUNIL KUMAR YADAV</v>
          </cell>
          <cell r="C1445" t="str">
            <v>Initiator_ Not Submitted</v>
          </cell>
          <cell r="D1445" t="str">
            <v>Retired</v>
          </cell>
        </row>
        <row r="1446">
          <cell r="A1446">
            <v>98116493</v>
          </cell>
          <cell r="B1446" t="str">
            <v>NEMI CHAND SONI</v>
          </cell>
          <cell r="C1446" t="str">
            <v>Initiator_ Not Submitted</v>
          </cell>
          <cell r="D1446" t="str">
            <v>Retired</v>
          </cell>
        </row>
        <row r="1447">
          <cell r="A1447">
            <v>98203472</v>
          </cell>
          <cell r="B1447" t="str">
            <v>HEMANT KUMAR JAISWAL</v>
          </cell>
          <cell r="C1447" t="str">
            <v>Initiator_ Not Submitted</v>
          </cell>
          <cell r="D1447" t="str">
            <v>Retired</v>
          </cell>
        </row>
        <row r="1448">
          <cell r="A1448">
            <v>99000878</v>
          </cell>
          <cell r="B1448" t="str">
            <v>SHAJAN TULSI</v>
          </cell>
          <cell r="C1448" t="str">
            <v>Initiator_ Not Submitted</v>
          </cell>
          <cell r="D1448" t="str">
            <v>Retired</v>
          </cell>
        </row>
        <row r="1449">
          <cell r="A1449">
            <v>99005332</v>
          </cell>
          <cell r="B1449" t="str">
            <v>RAJESH KUMAR GUPTA</v>
          </cell>
          <cell r="C1449" t="str">
            <v>Initiator_ Not Submitted</v>
          </cell>
          <cell r="D1449" t="str">
            <v>Retired</v>
          </cell>
        </row>
        <row r="1450">
          <cell r="A1450">
            <v>98702029</v>
          </cell>
          <cell r="B1450" t="str">
            <v>NAND KISHORE GUPTA</v>
          </cell>
          <cell r="C1450" t="str">
            <v>Initiator_ Not Submitted</v>
          </cell>
          <cell r="D1450" t="str">
            <v>Retired</v>
          </cell>
        </row>
        <row r="1451">
          <cell r="A1451">
            <v>99800044</v>
          </cell>
          <cell r="B1451" t="str">
            <v>NEERAJ KUMAR SAINI</v>
          </cell>
          <cell r="C1451" t="str">
            <v>Initiator_ Not Submitted</v>
          </cell>
          <cell r="D1451" t="str">
            <v>Working</v>
          </cell>
        </row>
        <row r="1452">
          <cell r="A1452">
            <v>98401354</v>
          </cell>
          <cell r="B1452" t="str">
            <v>SURENDRA KUMAR BAJPAI</v>
          </cell>
          <cell r="C1452" t="str">
            <v>Initiator_ Not Submitted</v>
          </cell>
          <cell r="D1452" t="str">
            <v>Retired</v>
          </cell>
        </row>
        <row r="1453">
          <cell r="A1453">
            <v>98802788</v>
          </cell>
          <cell r="B1453" t="str">
            <v>RAM PRAKASH SINGH CHAUHAN</v>
          </cell>
          <cell r="C1453" t="str">
            <v>Initiator_ Not Submitted</v>
          </cell>
          <cell r="D1453" t="str">
            <v>Retired</v>
          </cell>
        </row>
        <row r="1454">
          <cell r="A1454">
            <v>99102572</v>
          </cell>
          <cell r="B1454" t="str">
            <v>RAMADEVI RAJAN</v>
          </cell>
          <cell r="C1454" t="str">
            <v>Initiator_ Not Submitted</v>
          </cell>
          <cell r="D1454" t="str">
            <v>Retired</v>
          </cell>
        </row>
        <row r="1455">
          <cell r="A1455">
            <v>98901514</v>
          </cell>
          <cell r="B1455" t="str">
            <v>RAMPRATAP SINGH CHANDRAWAT</v>
          </cell>
          <cell r="C1455" t="str">
            <v>Initiator_ Not Submitted</v>
          </cell>
          <cell r="D1455" t="str">
            <v>Retired</v>
          </cell>
        </row>
        <row r="1456">
          <cell r="A1456">
            <v>98700870</v>
          </cell>
          <cell r="B1456" t="str">
            <v>DEVKISHAN SHARMA</v>
          </cell>
          <cell r="C1456" t="str">
            <v>Initiator_ Not Submitted</v>
          </cell>
          <cell r="D1456" t="str">
            <v>Retired</v>
          </cell>
        </row>
        <row r="1457">
          <cell r="A1457">
            <v>98801910</v>
          </cell>
          <cell r="B1457" t="str">
            <v>DILIP KUMAR VERMA</v>
          </cell>
          <cell r="C1457" t="str">
            <v>Initiator_ Not Submitted</v>
          </cell>
          <cell r="D1457" t="str">
            <v>Retired</v>
          </cell>
        </row>
        <row r="1458">
          <cell r="A1458">
            <v>98500250</v>
          </cell>
          <cell r="B1458" t="str">
            <v>SHYAM SWAROOP SHRIVASTAVA</v>
          </cell>
          <cell r="C1458" t="str">
            <v>Initiator_ Not Submitted</v>
          </cell>
          <cell r="D1458" t="str">
            <v>Retired</v>
          </cell>
        </row>
        <row r="1459">
          <cell r="A1459">
            <v>300811</v>
          </cell>
          <cell r="B1459" t="str">
            <v>JITENDRA PALIWAL</v>
          </cell>
          <cell r="C1459" t="str">
            <v>Initiator_ Not Submitted</v>
          </cell>
          <cell r="D1459" t="str">
            <v>Working</v>
          </cell>
        </row>
        <row r="1460">
          <cell r="A1460">
            <v>98701017</v>
          </cell>
          <cell r="B1460" t="str">
            <v>ARUN KUMAR RAGASE</v>
          </cell>
          <cell r="C1460" t="str">
            <v>Initiator_ Not Submitted</v>
          </cell>
          <cell r="D1460" t="str">
            <v>Retired</v>
          </cell>
        </row>
        <row r="1461">
          <cell r="A1461">
            <v>900790</v>
          </cell>
          <cell r="B1461" t="str">
            <v>MAHESH KUMAR PRAJAPATI</v>
          </cell>
          <cell r="C1461" t="str">
            <v>Initiator_ Not Submitted</v>
          </cell>
          <cell r="D1461" t="str">
            <v>Working</v>
          </cell>
        </row>
        <row r="1462">
          <cell r="A1462">
            <v>99405231</v>
          </cell>
          <cell r="B1462" t="str">
            <v>GAGAN KUMAR JETHWANI</v>
          </cell>
          <cell r="C1462" t="str">
            <v>Initiator_ Not Submitted</v>
          </cell>
          <cell r="D1462" t="str">
            <v>Retired</v>
          </cell>
        </row>
        <row r="1463">
          <cell r="A1463">
            <v>60150164</v>
          </cell>
          <cell r="B1463" t="str">
            <v>HEERALAL JATAV</v>
          </cell>
          <cell r="C1463" t="str">
            <v>Initiator_ Not Submitted</v>
          </cell>
          <cell r="D1463" t="str">
            <v>Working</v>
          </cell>
        </row>
        <row r="1464">
          <cell r="A1464">
            <v>99206202</v>
          </cell>
          <cell r="B1464" t="str">
            <v>SHIV RAM YADAV</v>
          </cell>
          <cell r="C1464" t="str">
            <v>Initiator_ Not Submitted</v>
          </cell>
          <cell r="D1464" t="str">
            <v>Retired</v>
          </cell>
        </row>
        <row r="1465">
          <cell r="A1465">
            <v>98500709</v>
          </cell>
          <cell r="B1465" t="str">
            <v>NARESH PAL SINGH</v>
          </cell>
          <cell r="C1465" t="str">
            <v>Initiator_ Not Submitted</v>
          </cell>
          <cell r="D1465" t="str">
            <v>Retired</v>
          </cell>
        </row>
        <row r="1466">
          <cell r="A1466">
            <v>303199</v>
          </cell>
          <cell r="B1466" t="str">
            <v>TARUN TOMAR</v>
          </cell>
          <cell r="C1466" t="str">
            <v>Initiator_ Not Submitted</v>
          </cell>
          <cell r="D1466" t="str">
            <v>Working</v>
          </cell>
        </row>
        <row r="1467">
          <cell r="A1467">
            <v>99005603</v>
          </cell>
          <cell r="B1467" t="str">
            <v>VIBHAVARI SANJAY KULKARNI</v>
          </cell>
          <cell r="C1467" t="str">
            <v>Initiator_ Not Submitted</v>
          </cell>
          <cell r="D1467" t="str">
            <v>Retired</v>
          </cell>
        </row>
        <row r="1468">
          <cell r="A1468">
            <v>99507459</v>
          </cell>
          <cell r="B1468" t="str">
            <v>ANIL GHANSHYAM SAHARE</v>
          </cell>
          <cell r="C1468" t="str">
            <v>Initiator_ Not Submitted</v>
          </cell>
          <cell r="D1468" t="str">
            <v>Working</v>
          </cell>
        </row>
        <row r="1469">
          <cell r="A1469">
            <v>99704926</v>
          </cell>
          <cell r="B1469" t="str">
            <v>AYESHA SIDDIQUI</v>
          </cell>
          <cell r="C1469" t="str">
            <v>Initiator_ Not Submitted</v>
          </cell>
          <cell r="D1469" t="str">
            <v>Working</v>
          </cell>
        </row>
        <row r="1470">
          <cell r="A1470">
            <v>99004925</v>
          </cell>
          <cell r="B1470" t="str">
            <v>SHASHIKANT GAJBHIYE</v>
          </cell>
          <cell r="C1470" t="str">
            <v>Initiator_ Not Submitted</v>
          </cell>
          <cell r="D1470" t="str">
            <v>Retired</v>
          </cell>
        </row>
        <row r="1471">
          <cell r="A1471">
            <v>5021</v>
          </cell>
          <cell r="B1471" t="str">
            <v>RAMTEKE PRAVIN PARASHRAM</v>
          </cell>
          <cell r="C1471" t="str">
            <v>Initiator_ Not Submitted</v>
          </cell>
          <cell r="D1471" t="str">
            <v>Working</v>
          </cell>
        </row>
        <row r="1472">
          <cell r="A1472">
            <v>900043</v>
          </cell>
          <cell r="B1472" t="str">
            <v>MRS SUCHETA ASHWIN  NAGPURE</v>
          </cell>
          <cell r="C1472" t="str">
            <v>Initiator_ Not Submitted</v>
          </cell>
          <cell r="D1472" t="str">
            <v>Working</v>
          </cell>
        </row>
        <row r="1473">
          <cell r="A1473">
            <v>98408785</v>
          </cell>
          <cell r="B1473" t="str">
            <v>KARIMUNNISA ABDUL GAFOOR SAYED</v>
          </cell>
          <cell r="C1473" t="str">
            <v>Initiator_ Not Submitted</v>
          </cell>
          <cell r="D1473" t="str">
            <v>Retired</v>
          </cell>
        </row>
        <row r="1474">
          <cell r="A1474">
            <v>98405575</v>
          </cell>
          <cell r="B1474" t="str">
            <v>KOKIL BALASAHEB DATTOPANT</v>
          </cell>
          <cell r="C1474" t="str">
            <v>Initiator_ Not Submitted</v>
          </cell>
          <cell r="D1474" t="str">
            <v>Retired</v>
          </cell>
        </row>
        <row r="1475">
          <cell r="A1475">
            <v>98405138</v>
          </cell>
          <cell r="B1475" t="str">
            <v>PRAKASH SHIVMURTI SAKHARSHETE</v>
          </cell>
          <cell r="C1475" t="str">
            <v>Initiator_ Not Submitted</v>
          </cell>
          <cell r="D1475" t="str">
            <v>Retired</v>
          </cell>
        </row>
        <row r="1476">
          <cell r="A1476">
            <v>99102189</v>
          </cell>
          <cell r="B1476" t="str">
            <v>THORAT RAVI RAJARAM</v>
          </cell>
          <cell r="C1476" t="str">
            <v>Initiator_ Not Submitted</v>
          </cell>
          <cell r="D1476" t="str">
            <v>Retired</v>
          </cell>
        </row>
        <row r="1477">
          <cell r="A1477">
            <v>99703994</v>
          </cell>
          <cell r="B1477" t="str">
            <v>ANAND RAMKRISHNA GUNNAL</v>
          </cell>
          <cell r="C1477" t="str">
            <v>Initiator_ Not Submitted</v>
          </cell>
          <cell r="D1477" t="str">
            <v>Working</v>
          </cell>
        </row>
        <row r="1478">
          <cell r="A1478">
            <v>206783</v>
          </cell>
          <cell r="B1478" t="str">
            <v>PRASHANT MALI</v>
          </cell>
          <cell r="C1478" t="str">
            <v>Initiator_ Not Submitted</v>
          </cell>
          <cell r="D1478" t="str">
            <v>Working</v>
          </cell>
        </row>
        <row r="1479">
          <cell r="A1479">
            <v>98916927</v>
          </cell>
          <cell r="B1479" t="str">
            <v>CHANDRAKANT HARIBHAU FARKADE</v>
          </cell>
          <cell r="C1479" t="str">
            <v>Initiator_ Not Submitted</v>
          </cell>
          <cell r="D1479" t="str">
            <v>Working</v>
          </cell>
        </row>
        <row r="1480">
          <cell r="A1480">
            <v>98305104</v>
          </cell>
          <cell r="B1480" t="str">
            <v>RAJKUMAR MADHAVRAO PATIL</v>
          </cell>
          <cell r="C1480" t="str">
            <v>Initiator_ Not Submitted</v>
          </cell>
          <cell r="D1480" t="str">
            <v>Retired</v>
          </cell>
        </row>
        <row r="1481">
          <cell r="A1481">
            <v>99703113</v>
          </cell>
          <cell r="B1481" t="str">
            <v>KATARPAWAR SATYAPAL RAMAJI</v>
          </cell>
          <cell r="C1481" t="str">
            <v>Initiator_ Not Submitted</v>
          </cell>
          <cell r="D1481" t="str">
            <v>Working</v>
          </cell>
        </row>
        <row r="1482">
          <cell r="A1482">
            <v>98205894</v>
          </cell>
          <cell r="B1482" t="str">
            <v>SYED KHAJA LAEEQUDDIN</v>
          </cell>
          <cell r="C1482" t="str">
            <v>Initiator_ Not Submitted</v>
          </cell>
          <cell r="D1482" t="str">
            <v>Retired</v>
          </cell>
        </row>
        <row r="1483">
          <cell r="A1483">
            <v>98207153</v>
          </cell>
          <cell r="B1483" t="str">
            <v>ASHOK VENKATRAO RAKHONDE</v>
          </cell>
          <cell r="C1483" t="str">
            <v>Initiator_ Not Submitted</v>
          </cell>
          <cell r="D1483" t="str">
            <v>Retired</v>
          </cell>
        </row>
        <row r="1484">
          <cell r="A1484">
            <v>1801368</v>
          </cell>
          <cell r="B1484" t="str">
            <v>GOLLA SHIVARAJ</v>
          </cell>
          <cell r="C1484" t="str">
            <v>Initiator_ Not Submitted</v>
          </cell>
          <cell r="D1484" t="str">
            <v>Working</v>
          </cell>
        </row>
        <row r="1485">
          <cell r="A1485">
            <v>98704358</v>
          </cell>
          <cell r="B1485" t="str">
            <v>WANKHADE OMPRAKASH</v>
          </cell>
          <cell r="C1485" t="str">
            <v>Initiator_ Not Submitted</v>
          </cell>
          <cell r="D1485" t="str">
            <v>Retired</v>
          </cell>
        </row>
        <row r="1486">
          <cell r="A1486">
            <v>98911415</v>
          </cell>
          <cell r="B1486" t="str">
            <v>R C DHUMALE</v>
          </cell>
          <cell r="C1486" t="str">
            <v>Initiator_ Not Submitted</v>
          </cell>
          <cell r="D1486" t="str">
            <v>Retired</v>
          </cell>
        </row>
        <row r="1487">
          <cell r="A1487">
            <v>98503233</v>
          </cell>
          <cell r="B1487" t="str">
            <v>BAPU ONKAR DORIK</v>
          </cell>
          <cell r="C1487" t="str">
            <v>Initiator_ Not Submitted</v>
          </cell>
          <cell r="D1487" t="str">
            <v>Retired</v>
          </cell>
        </row>
        <row r="1488">
          <cell r="A1488">
            <v>98402694</v>
          </cell>
          <cell r="B1488" t="str">
            <v>SHETYE ASHOK CHANDAR</v>
          </cell>
          <cell r="C1488" t="str">
            <v>Initiator_ Not Submitted</v>
          </cell>
          <cell r="D1488" t="str">
            <v>Retired</v>
          </cell>
        </row>
        <row r="1489">
          <cell r="A1489">
            <v>98903306</v>
          </cell>
          <cell r="B1489" t="str">
            <v>SHINDE SHIVAJI KALBA</v>
          </cell>
          <cell r="C1489" t="str">
            <v>Initiator_ Not Submitted</v>
          </cell>
          <cell r="D1489" t="str">
            <v>Retired</v>
          </cell>
        </row>
        <row r="1490">
          <cell r="A1490">
            <v>99605157</v>
          </cell>
          <cell r="B1490" t="str">
            <v>SHANKAR MARUTI KADAM</v>
          </cell>
          <cell r="C1490" t="str">
            <v>Initiator_ Not Submitted</v>
          </cell>
          <cell r="D1490" t="str">
            <v>Working</v>
          </cell>
        </row>
        <row r="1491">
          <cell r="A1491">
            <v>803821</v>
          </cell>
          <cell r="B1491" t="str">
            <v>SURENDRA GANGADHARRAO YENNAWAR</v>
          </cell>
          <cell r="C1491" t="str">
            <v>Initiator_ Not Submitted</v>
          </cell>
          <cell r="D1491" t="str">
            <v>Working</v>
          </cell>
        </row>
        <row r="1492">
          <cell r="A1492">
            <v>98409783</v>
          </cell>
          <cell r="B1492" t="str">
            <v>KISHOR  KHANCHAND DUDHIYANI</v>
          </cell>
          <cell r="C1492" t="str">
            <v>Initiator_ Not Submitted</v>
          </cell>
          <cell r="D1492" t="str">
            <v>Retired</v>
          </cell>
        </row>
        <row r="1493">
          <cell r="A1493">
            <v>99206671</v>
          </cell>
          <cell r="B1493" t="str">
            <v>GAYATRI K V</v>
          </cell>
          <cell r="C1493" t="str">
            <v>Initiator_ Not Submitted</v>
          </cell>
          <cell r="D1493" t="str">
            <v>Retired</v>
          </cell>
        </row>
        <row r="1494">
          <cell r="A1494">
            <v>99101971</v>
          </cell>
          <cell r="B1494" t="str">
            <v>ROHINI SANJAY NAIK</v>
          </cell>
          <cell r="C1494" t="str">
            <v>Initiator_ Not Submitted</v>
          </cell>
          <cell r="D1494" t="str">
            <v>Retired</v>
          </cell>
        </row>
        <row r="1495">
          <cell r="A1495">
            <v>98204741</v>
          </cell>
          <cell r="B1495" t="str">
            <v>RAHUL SHAMRAO THORAT</v>
          </cell>
          <cell r="C1495" t="str">
            <v>Initiator_ Not Submitted</v>
          </cell>
          <cell r="D1495" t="str">
            <v>Retired</v>
          </cell>
        </row>
        <row r="1496">
          <cell r="A1496">
            <v>99000936</v>
          </cell>
          <cell r="B1496" t="str">
            <v>IRLE TANAJI BABURAO</v>
          </cell>
          <cell r="C1496" t="str">
            <v>Initiator_ Not Submitted</v>
          </cell>
          <cell r="D1496" t="str">
            <v>Retired</v>
          </cell>
        </row>
        <row r="1497">
          <cell r="A1497">
            <v>60150422</v>
          </cell>
          <cell r="B1497" t="str">
            <v>SATENDRA SINGH</v>
          </cell>
          <cell r="C1497" t="str">
            <v>Initiator_ Not Submitted</v>
          </cell>
          <cell r="D1497" t="str">
            <v>Working</v>
          </cell>
        </row>
        <row r="1498">
          <cell r="A1498">
            <v>99212851</v>
          </cell>
          <cell r="B1498" t="str">
            <v>SANJAY NAGNATHRAO SHETE</v>
          </cell>
          <cell r="C1498" t="str">
            <v>Initiator_ Not Submitted</v>
          </cell>
          <cell r="D1498" t="str">
            <v>Working</v>
          </cell>
        </row>
        <row r="1499">
          <cell r="A1499">
            <v>60150454</v>
          </cell>
          <cell r="B1499" t="str">
            <v>RAGHAV SHARAN</v>
          </cell>
          <cell r="C1499" t="str">
            <v>Initiator_ Not Submitted</v>
          </cell>
          <cell r="D1499" t="str">
            <v>Working</v>
          </cell>
        </row>
        <row r="1500">
          <cell r="A1500">
            <v>1003015</v>
          </cell>
          <cell r="B1500" t="str">
            <v>VIDYA KAMTEKAR</v>
          </cell>
          <cell r="C1500" t="str">
            <v>Initiator_ Not Submitted</v>
          </cell>
          <cell r="D1500" t="str">
            <v>Working</v>
          </cell>
        </row>
        <row r="1501">
          <cell r="A1501">
            <v>99212979</v>
          </cell>
          <cell r="B1501" t="str">
            <v>MORE PRAVIN SHRAVAN</v>
          </cell>
          <cell r="C1501" t="str">
            <v>Initiator_ Not Submitted</v>
          </cell>
          <cell r="D1501" t="str">
            <v>Working</v>
          </cell>
        </row>
        <row r="1502">
          <cell r="A1502">
            <v>99102051</v>
          </cell>
          <cell r="B1502" t="str">
            <v>MAHADEO SADASHIVRAO ADASUL</v>
          </cell>
          <cell r="C1502" t="str">
            <v>Initiator_ Not Submitted</v>
          </cell>
          <cell r="D1502" t="str">
            <v>Working</v>
          </cell>
        </row>
        <row r="1503">
          <cell r="A1503">
            <v>99413588</v>
          </cell>
          <cell r="B1503" t="str">
            <v>DAWKORE VINAYAK SHAMRAO</v>
          </cell>
          <cell r="C1503" t="str">
            <v>Initiator_ Not Submitted</v>
          </cell>
          <cell r="D1503" t="str">
            <v>Working</v>
          </cell>
        </row>
        <row r="1504">
          <cell r="A1504">
            <v>99901987</v>
          </cell>
          <cell r="B1504" t="str">
            <v>VIJAY LONDHE</v>
          </cell>
          <cell r="C1504" t="str">
            <v>Initiator_ Not Submitted</v>
          </cell>
          <cell r="D1504" t="str">
            <v>Working</v>
          </cell>
        </row>
        <row r="1505">
          <cell r="A1505">
            <v>99902511</v>
          </cell>
          <cell r="B1505" t="str">
            <v>RAKESH MOTIRAM MESHRAM</v>
          </cell>
          <cell r="C1505" t="str">
            <v>Initiator_ Not Submitted</v>
          </cell>
          <cell r="D1505" t="str">
            <v>Working</v>
          </cell>
        </row>
        <row r="1506">
          <cell r="A1506">
            <v>99505701</v>
          </cell>
          <cell r="B1506" t="str">
            <v>KINIKAR PRADIP SHASHIKANTRAO</v>
          </cell>
          <cell r="C1506" t="str">
            <v>Initiator_ Not Submitted</v>
          </cell>
          <cell r="D1506" t="str">
            <v>Working</v>
          </cell>
        </row>
        <row r="1507">
          <cell r="A1507">
            <v>2647</v>
          </cell>
          <cell r="B1507" t="str">
            <v>VIJAY SANTOSH PATIL</v>
          </cell>
          <cell r="C1507" t="str">
            <v>Initiator_ Not Submitted</v>
          </cell>
          <cell r="D1507" t="str">
            <v>Working</v>
          </cell>
        </row>
        <row r="1508">
          <cell r="A1508">
            <v>98308217</v>
          </cell>
          <cell r="B1508" t="str">
            <v>TARAL DNYANESHWAR MANOHAR</v>
          </cell>
          <cell r="C1508" t="str">
            <v>Initiator_ Not Submitted</v>
          </cell>
          <cell r="D1508" t="str">
            <v>Working</v>
          </cell>
        </row>
        <row r="1509">
          <cell r="A1509">
            <v>99309514</v>
          </cell>
          <cell r="B1509" t="str">
            <v>SONKUSRE MADHURI SURESH</v>
          </cell>
          <cell r="C1509" t="str">
            <v>Initiator_ Not Submitted</v>
          </cell>
          <cell r="D1509" t="str">
            <v>Working</v>
          </cell>
        </row>
        <row r="1510">
          <cell r="A1510">
            <v>99102334</v>
          </cell>
          <cell r="B1510" t="str">
            <v>BHUSEKAR  RAJKUMAR SUBRAMANIAM</v>
          </cell>
          <cell r="C1510" t="str">
            <v>Initiator_ Not Submitted</v>
          </cell>
          <cell r="D1510" t="str">
            <v>Retired</v>
          </cell>
        </row>
        <row r="1511">
          <cell r="A1511">
            <v>98205710</v>
          </cell>
          <cell r="B1511" t="str">
            <v>DEOSARKAR VIJAYKUMAR RAMRAO</v>
          </cell>
          <cell r="C1511" t="str">
            <v>Initiator_ Not Submitted</v>
          </cell>
          <cell r="D1511" t="str">
            <v>Retired</v>
          </cell>
        </row>
        <row r="1512">
          <cell r="A1512">
            <v>98314677</v>
          </cell>
          <cell r="B1512" t="str">
            <v>JESSY ANTHONY</v>
          </cell>
          <cell r="C1512" t="str">
            <v>Initiator_ Not Submitted</v>
          </cell>
          <cell r="D1512" t="str">
            <v>Retired</v>
          </cell>
        </row>
        <row r="1513">
          <cell r="A1513">
            <v>98308719</v>
          </cell>
          <cell r="B1513" t="str">
            <v>BENAKE DINAKAR MARUTI</v>
          </cell>
          <cell r="C1513" t="str">
            <v>Initiator_ Not Submitted</v>
          </cell>
          <cell r="D1513" t="str">
            <v>Retired</v>
          </cell>
        </row>
        <row r="1514">
          <cell r="A1514">
            <v>802562</v>
          </cell>
          <cell r="B1514" t="str">
            <v>PATIL KRISHNARAO MANIKRAO</v>
          </cell>
          <cell r="C1514" t="str">
            <v>Initiator_ Not Submitted</v>
          </cell>
          <cell r="D1514" t="str">
            <v>Working</v>
          </cell>
        </row>
        <row r="1515">
          <cell r="A1515">
            <v>98209191</v>
          </cell>
          <cell r="B1515" t="str">
            <v>INAMDAR BHIMSEN GANGADHAR</v>
          </cell>
          <cell r="C1515" t="str">
            <v>Initiator_ Not Submitted</v>
          </cell>
          <cell r="D1515" t="str">
            <v>Retired</v>
          </cell>
        </row>
        <row r="1516">
          <cell r="A1516">
            <v>904148</v>
          </cell>
          <cell r="B1516" t="str">
            <v>KALPANA  SHARAD PALLEWAR</v>
          </cell>
          <cell r="C1516" t="str">
            <v>Initiator_ Not Submitted</v>
          </cell>
          <cell r="D1516" t="str">
            <v>Working</v>
          </cell>
        </row>
        <row r="1517">
          <cell r="A1517">
            <v>60150193</v>
          </cell>
          <cell r="B1517" t="str">
            <v>MORE KUNAL PRAKASH</v>
          </cell>
          <cell r="C1517" t="str">
            <v>Initiator_ Not Submitted</v>
          </cell>
          <cell r="D1517" t="str">
            <v>Retired</v>
          </cell>
        </row>
        <row r="1518">
          <cell r="A1518">
            <v>99509047</v>
          </cell>
          <cell r="B1518" t="str">
            <v>DINESHKUMAR SHIVSHANKAR UPADHYAY</v>
          </cell>
          <cell r="C1518" t="str">
            <v>Initiator_ Not Submitted</v>
          </cell>
          <cell r="D1518" t="str">
            <v>Retired</v>
          </cell>
        </row>
        <row r="1519">
          <cell r="A1519">
            <v>904173</v>
          </cell>
          <cell r="B1519" t="str">
            <v>SUVARNA KIRAN KADAM</v>
          </cell>
          <cell r="C1519" t="str">
            <v>Initiator_ Not Submitted</v>
          </cell>
          <cell r="D1519" t="str">
            <v>Working</v>
          </cell>
        </row>
        <row r="1520">
          <cell r="A1520">
            <v>98915259</v>
          </cell>
          <cell r="B1520" t="str">
            <v>BANDHAOKAR SUNIL SHRIRAM</v>
          </cell>
          <cell r="C1520" t="str">
            <v>Initiator_ Not Submitted</v>
          </cell>
          <cell r="D1520" t="str">
            <v>Retired</v>
          </cell>
        </row>
        <row r="1521">
          <cell r="A1521">
            <v>98603996</v>
          </cell>
          <cell r="B1521" t="str">
            <v>SHINDE SANJEEV YESHWANT</v>
          </cell>
          <cell r="C1521" t="str">
            <v>Initiator_ Not Submitted</v>
          </cell>
          <cell r="D1521" t="str">
            <v>Retired</v>
          </cell>
        </row>
        <row r="1522">
          <cell r="A1522">
            <v>98401376</v>
          </cell>
          <cell r="B1522" t="str">
            <v>KHAMKAR GAJANAN DHONDI</v>
          </cell>
          <cell r="C1522" t="str">
            <v>Initiator_ Not Submitted</v>
          </cell>
          <cell r="D1522" t="str">
            <v>Retired</v>
          </cell>
        </row>
        <row r="1523">
          <cell r="A1523">
            <v>98405102</v>
          </cell>
          <cell r="B1523" t="str">
            <v>JOSHI NANDKUMAR HARIBHAU</v>
          </cell>
          <cell r="C1523" t="str">
            <v>Initiator_ Not Submitted</v>
          </cell>
          <cell r="D1523" t="str">
            <v>Retired</v>
          </cell>
        </row>
        <row r="1524">
          <cell r="A1524">
            <v>98810101</v>
          </cell>
          <cell r="B1524" t="str">
            <v>VINEET SHARMA</v>
          </cell>
          <cell r="C1524" t="str">
            <v>Initiator_ Not Submitted</v>
          </cell>
          <cell r="D1524" t="str">
            <v>Retired</v>
          </cell>
        </row>
        <row r="1525">
          <cell r="A1525">
            <v>101330</v>
          </cell>
          <cell r="B1525" t="str">
            <v>NAVIN KUMAR</v>
          </cell>
          <cell r="C1525" t="str">
            <v>Initiator_ Not Submitted</v>
          </cell>
          <cell r="D1525" t="str">
            <v>Working</v>
          </cell>
        </row>
        <row r="1526">
          <cell r="A1526">
            <v>903861</v>
          </cell>
          <cell r="B1526" t="str">
            <v>RANJANA</v>
          </cell>
          <cell r="C1526" t="str">
            <v>Initiator_ Not Submitted</v>
          </cell>
          <cell r="D1526" t="str">
            <v>Working</v>
          </cell>
        </row>
        <row r="1527">
          <cell r="A1527">
            <v>104443</v>
          </cell>
          <cell r="B1527" t="str">
            <v>SANJAY SINGH BISHT</v>
          </cell>
          <cell r="C1527" t="str">
            <v>Initiator_ Not Submitted</v>
          </cell>
          <cell r="D1527" t="str">
            <v>Working</v>
          </cell>
        </row>
        <row r="1528">
          <cell r="A1528">
            <v>99002012</v>
          </cell>
          <cell r="B1528" t="str">
            <v>DEBABRATA PURKAYASTHA</v>
          </cell>
          <cell r="C1528" t="str">
            <v>Initiator_ Not Submitted</v>
          </cell>
          <cell r="D1528" t="str">
            <v>Retired</v>
          </cell>
        </row>
        <row r="1529">
          <cell r="A1529">
            <v>99307490</v>
          </cell>
          <cell r="B1529" t="str">
            <v>NIREN CHANDRA RABHA</v>
          </cell>
          <cell r="C1529" t="str">
            <v>Initiator_ Not Submitted</v>
          </cell>
          <cell r="D1529" t="str">
            <v>Retired</v>
          </cell>
        </row>
        <row r="1530">
          <cell r="A1530">
            <v>99304515</v>
          </cell>
          <cell r="B1530" t="str">
            <v>SATISH KUMAR</v>
          </cell>
          <cell r="C1530" t="str">
            <v>Initiator_ Not Submitted</v>
          </cell>
          <cell r="D1530" t="str">
            <v>Working</v>
          </cell>
        </row>
        <row r="1531">
          <cell r="A1531">
            <v>1000565</v>
          </cell>
          <cell r="B1531" t="str">
            <v>HEERA KUMAR</v>
          </cell>
          <cell r="C1531" t="str">
            <v>Initiator_ Not Submitted</v>
          </cell>
          <cell r="D1531" t="str">
            <v>Working</v>
          </cell>
        </row>
        <row r="1532">
          <cell r="A1532">
            <v>99004995</v>
          </cell>
          <cell r="B1532" t="str">
            <v>RAJESH DUTTA</v>
          </cell>
          <cell r="C1532" t="str">
            <v>Initiator_ Not Submitted</v>
          </cell>
          <cell r="D1532" t="str">
            <v>Retired</v>
          </cell>
        </row>
        <row r="1533">
          <cell r="A1533">
            <v>1801392</v>
          </cell>
          <cell r="B1533" t="str">
            <v>GIRISH GOVINDRAO BIRAJDAR</v>
          </cell>
          <cell r="C1533" t="str">
            <v>Initiator_ Not Submitted</v>
          </cell>
          <cell r="D1533" t="str">
            <v>Working</v>
          </cell>
        </row>
        <row r="1534">
          <cell r="A1534">
            <v>98101837</v>
          </cell>
          <cell r="B1534" t="str">
            <v>ABHIJIT NATH</v>
          </cell>
          <cell r="C1534" t="str">
            <v>Initiator_ Not Submitted</v>
          </cell>
          <cell r="D1534" t="str">
            <v>Retired</v>
          </cell>
        </row>
        <row r="1535">
          <cell r="A1535">
            <v>99412169</v>
          </cell>
          <cell r="B1535" t="str">
            <v>SANENDIBA AO</v>
          </cell>
          <cell r="C1535" t="str">
            <v>Initiator_ Not Submitted</v>
          </cell>
          <cell r="D1535" t="str">
            <v>Retired</v>
          </cell>
        </row>
        <row r="1536">
          <cell r="A1536">
            <v>7376</v>
          </cell>
          <cell r="B1536" t="str">
            <v>TH BACHAN SINGHA</v>
          </cell>
          <cell r="C1536" t="str">
            <v>Initiator_ Not Submitted</v>
          </cell>
          <cell r="D1536" t="str">
            <v>Retired</v>
          </cell>
        </row>
        <row r="1537">
          <cell r="A1537">
            <v>98501115</v>
          </cell>
          <cell r="B1537" t="str">
            <v>MURTHY C S N</v>
          </cell>
          <cell r="C1537" t="str">
            <v>Initiator_ Not Submitted</v>
          </cell>
          <cell r="D1537" t="str">
            <v>Retired</v>
          </cell>
        </row>
        <row r="1538">
          <cell r="A1538">
            <v>99207250</v>
          </cell>
          <cell r="B1538" t="str">
            <v>CHAVAN SHAILENDRA MARUTI</v>
          </cell>
          <cell r="C1538" t="str">
            <v>Initiator_ Not Submitted</v>
          </cell>
          <cell r="D1538" t="str">
            <v>Retired</v>
          </cell>
        </row>
        <row r="1539">
          <cell r="A1539">
            <v>98804606</v>
          </cell>
          <cell r="B1539" t="str">
            <v>DEVENDAR  L</v>
          </cell>
          <cell r="C1539" t="str">
            <v>Initiator_ Not Submitted</v>
          </cell>
          <cell r="D1539" t="str">
            <v>Retired</v>
          </cell>
        </row>
        <row r="1540">
          <cell r="A1540">
            <v>99105216</v>
          </cell>
          <cell r="B1540" t="str">
            <v>VIJAY MITTAL</v>
          </cell>
          <cell r="C1540" t="str">
            <v>Initiator_ Not Submitted</v>
          </cell>
          <cell r="D1540" t="str">
            <v>Retired</v>
          </cell>
        </row>
        <row r="1541">
          <cell r="A1541">
            <v>98002018</v>
          </cell>
          <cell r="B1541" t="str">
            <v>GIRISH CHANDRA</v>
          </cell>
          <cell r="C1541" t="str">
            <v>Initiator_ Not Submitted</v>
          </cell>
          <cell r="D1541" t="str">
            <v>Retired</v>
          </cell>
        </row>
        <row r="1542">
          <cell r="A1542">
            <v>98208262</v>
          </cell>
          <cell r="B1542" t="str">
            <v>KUSUMLATA</v>
          </cell>
          <cell r="C1542" t="str">
            <v>Initiator_ Not Submitted</v>
          </cell>
          <cell r="D1542" t="str">
            <v>Retired</v>
          </cell>
        </row>
        <row r="1543">
          <cell r="A1543">
            <v>98409844</v>
          </cell>
          <cell r="B1543" t="str">
            <v>UMESH CHANDRA</v>
          </cell>
          <cell r="C1543" t="str">
            <v>Initiator_ Not Submitted</v>
          </cell>
          <cell r="D1543" t="str">
            <v>Retired</v>
          </cell>
        </row>
        <row r="1544">
          <cell r="A1544">
            <v>98409451</v>
          </cell>
          <cell r="B1544" t="str">
            <v>SUNIL KUMAR</v>
          </cell>
          <cell r="C1544" t="str">
            <v>Initiator_ Not Submitted</v>
          </cell>
          <cell r="D1544" t="str">
            <v>Retired</v>
          </cell>
        </row>
        <row r="1545">
          <cell r="A1545">
            <v>98401888</v>
          </cell>
          <cell r="B1545" t="str">
            <v>SOMPAL VERMA</v>
          </cell>
          <cell r="C1545" t="str">
            <v>Initiator_ Not Submitted</v>
          </cell>
          <cell r="D1545" t="str">
            <v>Retired</v>
          </cell>
        </row>
        <row r="1546">
          <cell r="A1546">
            <v>99105364</v>
          </cell>
          <cell r="B1546" t="str">
            <v>SURESH CHAND SHARMA</v>
          </cell>
          <cell r="C1546" t="str">
            <v>Initiator_ Not Submitted</v>
          </cell>
          <cell r="D1546" t="str">
            <v>Retired</v>
          </cell>
        </row>
        <row r="1547">
          <cell r="A1547">
            <v>98401383</v>
          </cell>
          <cell r="B1547" t="str">
            <v>ALKA</v>
          </cell>
          <cell r="C1547" t="str">
            <v>Initiator_ Not Submitted</v>
          </cell>
          <cell r="D1547" t="str">
            <v>Retired</v>
          </cell>
        </row>
        <row r="1548">
          <cell r="A1548">
            <v>98901914</v>
          </cell>
          <cell r="B1548" t="str">
            <v>S RAJESWARI</v>
          </cell>
          <cell r="C1548" t="str">
            <v>Initiator_ Not Submitted</v>
          </cell>
          <cell r="D1548" t="str">
            <v>Retired</v>
          </cell>
        </row>
        <row r="1549">
          <cell r="A1549">
            <v>99213162</v>
          </cell>
          <cell r="B1549" t="str">
            <v>BHAGWAT KISHORE</v>
          </cell>
          <cell r="C1549" t="str">
            <v>Initiator_ Not Submitted</v>
          </cell>
          <cell r="D1549" t="str">
            <v>Retired</v>
          </cell>
        </row>
        <row r="1550">
          <cell r="A1550">
            <v>12590</v>
          </cell>
          <cell r="B1550" t="str">
            <v>NIRMAL SINGH</v>
          </cell>
          <cell r="C1550" t="str">
            <v>Initiator_ Not Submitted</v>
          </cell>
          <cell r="D1550" t="str">
            <v>Working</v>
          </cell>
        </row>
        <row r="1551">
          <cell r="A1551">
            <v>98318274</v>
          </cell>
          <cell r="B1551" t="str">
            <v>GHASIRAM BARIK</v>
          </cell>
          <cell r="C1551" t="str">
            <v>Initiator_ Not Submitted</v>
          </cell>
          <cell r="D1551" t="str">
            <v>Retired</v>
          </cell>
        </row>
        <row r="1552">
          <cell r="A1552">
            <v>99601799</v>
          </cell>
          <cell r="B1552" t="str">
            <v>AMIT KUMAR KISPOTTA</v>
          </cell>
          <cell r="C1552" t="str">
            <v>Initiator_ Not Submitted</v>
          </cell>
          <cell r="D1552" t="str">
            <v>Retired</v>
          </cell>
        </row>
        <row r="1553">
          <cell r="A1553">
            <v>60120306</v>
          </cell>
          <cell r="B1553" t="str">
            <v>PRATIK MOHANTY</v>
          </cell>
          <cell r="C1553" t="str">
            <v>Initiator_ Not Submitted</v>
          </cell>
          <cell r="D1553" t="str">
            <v>Working</v>
          </cell>
        </row>
        <row r="1554">
          <cell r="A1554">
            <v>99605757</v>
          </cell>
          <cell r="B1554" t="str">
            <v>ARJUN MARNDI</v>
          </cell>
          <cell r="C1554" t="str">
            <v>Initiator_ Not Submitted</v>
          </cell>
          <cell r="D1554" t="str">
            <v>Working</v>
          </cell>
        </row>
        <row r="1555">
          <cell r="A1555">
            <v>99101353</v>
          </cell>
          <cell r="B1555" t="str">
            <v>KULAMANI PADHAN</v>
          </cell>
          <cell r="C1555" t="str">
            <v>Initiator_ Not Submitted</v>
          </cell>
          <cell r="D1555" t="str">
            <v>Retired</v>
          </cell>
        </row>
        <row r="1556">
          <cell r="A1556">
            <v>1000327</v>
          </cell>
          <cell r="B1556" t="str">
            <v>MANIKYAM DASS</v>
          </cell>
          <cell r="C1556" t="str">
            <v>Initiator_ Not Submitted</v>
          </cell>
          <cell r="D1556" t="str">
            <v>Working</v>
          </cell>
        </row>
        <row r="1557">
          <cell r="A1557">
            <v>98702659</v>
          </cell>
          <cell r="B1557" t="str">
            <v>PRAFUL LAKRA</v>
          </cell>
          <cell r="C1557" t="str">
            <v>Initiator_ Not Submitted</v>
          </cell>
          <cell r="D1557" t="str">
            <v>Retired</v>
          </cell>
        </row>
        <row r="1558">
          <cell r="A1558">
            <v>203646</v>
          </cell>
          <cell r="B1558" t="str">
            <v>SWORUPANANDA NAYAK</v>
          </cell>
          <cell r="C1558" t="str">
            <v>Initiator_ Not Submitted</v>
          </cell>
          <cell r="D1558" t="str">
            <v>Working</v>
          </cell>
        </row>
        <row r="1559">
          <cell r="A1559">
            <v>1000363</v>
          </cell>
          <cell r="B1559" t="str">
            <v>SHAKTIMAYEE PRADHAN</v>
          </cell>
          <cell r="C1559" t="str">
            <v>Initiator_ Not Submitted</v>
          </cell>
          <cell r="D1559" t="str">
            <v>Working</v>
          </cell>
        </row>
        <row r="1560">
          <cell r="A1560">
            <v>98406400</v>
          </cell>
          <cell r="B1560" t="str">
            <v>RABINDRA KUMAR SAHU</v>
          </cell>
          <cell r="C1560" t="str">
            <v>Initiator_ Not Submitted</v>
          </cell>
          <cell r="D1560" t="str">
            <v>Retired</v>
          </cell>
        </row>
        <row r="1561">
          <cell r="A1561">
            <v>1001696</v>
          </cell>
          <cell r="B1561" t="str">
            <v>RUDRA PRASAD KHANDAPANI</v>
          </cell>
          <cell r="C1561" t="str">
            <v>Initiator_ Not Submitted</v>
          </cell>
          <cell r="D1561" t="str">
            <v>Working</v>
          </cell>
        </row>
        <row r="1562">
          <cell r="A1562">
            <v>99315606</v>
          </cell>
          <cell r="B1562" t="str">
            <v>PRAKASH CHANDRA BARIK</v>
          </cell>
          <cell r="C1562" t="str">
            <v>Initiator_ Not Submitted</v>
          </cell>
          <cell r="D1562" t="str">
            <v>Retired</v>
          </cell>
        </row>
        <row r="1563">
          <cell r="A1563">
            <v>98409782</v>
          </cell>
          <cell r="B1563" t="str">
            <v>GOPAL CHANDRA BEHERA</v>
          </cell>
          <cell r="C1563" t="str">
            <v>Initiator_ Not Submitted</v>
          </cell>
          <cell r="D1563" t="str">
            <v>Retired</v>
          </cell>
        </row>
        <row r="1564">
          <cell r="A1564">
            <v>99801162</v>
          </cell>
          <cell r="B1564" t="str">
            <v>BALARAM HEMBRAM</v>
          </cell>
          <cell r="C1564" t="str">
            <v>Initiator_ Not Submitted</v>
          </cell>
          <cell r="D1564" t="str">
            <v>Retired</v>
          </cell>
        </row>
        <row r="1565">
          <cell r="A1565">
            <v>98115321</v>
          </cell>
          <cell r="B1565" t="str">
            <v>KASTURI LAL</v>
          </cell>
          <cell r="C1565" t="str">
            <v>Initiator_ Not Submitted</v>
          </cell>
          <cell r="D1565" t="str">
            <v>Retired</v>
          </cell>
        </row>
        <row r="1566">
          <cell r="A1566">
            <v>98108981</v>
          </cell>
          <cell r="B1566" t="str">
            <v>MALKIT SINGH</v>
          </cell>
          <cell r="C1566" t="str">
            <v>Initiator_ Not Submitted</v>
          </cell>
          <cell r="D1566" t="str">
            <v>Retired</v>
          </cell>
        </row>
        <row r="1567">
          <cell r="A1567">
            <v>99101680</v>
          </cell>
          <cell r="B1567" t="str">
            <v>SANJAY KUMAR</v>
          </cell>
          <cell r="C1567" t="str">
            <v>Initiator_ Not Submitted</v>
          </cell>
          <cell r="D1567" t="str">
            <v>Retired</v>
          </cell>
        </row>
        <row r="1568">
          <cell r="A1568">
            <v>98801469</v>
          </cell>
          <cell r="B1568" t="str">
            <v>CHANDER MOHAN SHARMA</v>
          </cell>
          <cell r="C1568" t="str">
            <v>Initiator_ Not Submitted</v>
          </cell>
          <cell r="D1568" t="str">
            <v>Retired</v>
          </cell>
        </row>
        <row r="1569">
          <cell r="A1569">
            <v>99003566</v>
          </cell>
          <cell r="B1569" t="str">
            <v>MAHESH KUMAR SHARMA</v>
          </cell>
          <cell r="C1569" t="str">
            <v>Initiator_ Not Submitted</v>
          </cell>
          <cell r="D1569" t="str">
            <v>Retired</v>
          </cell>
        </row>
        <row r="1570">
          <cell r="A1570">
            <v>98109672</v>
          </cell>
          <cell r="B1570" t="str">
            <v>MOHAMMED USMAN GANI SHEIKH</v>
          </cell>
          <cell r="C1570" t="str">
            <v>Initiator_ Not Submitted</v>
          </cell>
          <cell r="D1570" t="str">
            <v>Retired</v>
          </cell>
        </row>
        <row r="1571">
          <cell r="A1571">
            <v>98910934</v>
          </cell>
          <cell r="B1571" t="str">
            <v>PRABHAT KUMAR JAIN</v>
          </cell>
          <cell r="C1571" t="str">
            <v>Initiator_ Not Submitted</v>
          </cell>
          <cell r="D1571" t="str">
            <v>Retired</v>
          </cell>
        </row>
        <row r="1572">
          <cell r="A1572">
            <v>902080</v>
          </cell>
          <cell r="B1572" t="str">
            <v>SUNIL DADWAL</v>
          </cell>
          <cell r="C1572" t="str">
            <v>Initiator_ Not Submitted</v>
          </cell>
          <cell r="D1572" t="str">
            <v>Working</v>
          </cell>
        </row>
        <row r="1573">
          <cell r="A1573">
            <v>701410</v>
          </cell>
          <cell r="B1573" t="str">
            <v>HEMRAJ</v>
          </cell>
          <cell r="C1573" t="str">
            <v>Initiator_ Not Submitted</v>
          </cell>
          <cell r="D1573" t="str">
            <v>Working</v>
          </cell>
        </row>
        <row r="1574">
          <cell r="A1574">
            <v>900261</v>
          </cell>
          <cell r="B1574" t="str">
            <v>ANIL AHEER</v>
          </cell>
          <cell r="C1574" t="str">
            <v>Initiator_ Not Submitted</v>
          </cell>
          <cell r="D1574" t="str">
            <v>Working</v>
          </cell>
        </row>
        <row r="1575">
          <cell r="A1575">
            <v>98311967</v>
          </cell>
          <cell r="B1575" t="str">
            <v>RAM SINGH RANAWAT</v>
          </cell>
          <cell r="C1575" t="str">
            <v>Initiator_ Not Submitted</v>
          </cell>
          <cell r="D1575" t="str">
            <v>Retired</v>
          </cell>
        </row>
        <row r="1576">
          <cell r="A1576">
            <v>98008259</v>
          </cell>
          <cell r="B1576" t="str">
            <v>NAVAL KISHOR GUPTA</v>
          </cell>
          <cell r="C1576" t="str">
            <v>Initiator_ Not Submitted</v>
          </cell>
          <cell r="D1576" t="str">
            <v>Retired</v>
          </cell>
        </row>
        <row r="1577">
          <cell r="A1577">
            <v>98317018</v>
          </cell>
          <cell r="B1577" t="str">
            <v>PATIL P G</v>
          </cell>
          <cell r="C1577" t="str">
            <v>Initiator_ Not Submitted</v>
          </cell>
          <cell r="D1577" t="str">
            <v>Retired</v>
          </cell>
        </row>
        <row r="1578">
          <cell r="A1578">
            <v>98500111</v>
          </cell>
          <cell r="B1578" t="str">
            <v>BAGYALAKSHMI N</v>
          </cell>
          <cell r="C1578" t="str">
            <v>Initiator_ Not Submitted</v>
          </cell>
          <cell r="D1578" t="str">
            <v>Retired</v>
          </cell>
        </row>
        <row r="1579">
          <cell r="A1579">
            <v>98502922</v>
          </cell>
          <cell r="B1579" t="str">
            <v>VASANTHY M</v>
          </cell>
          <cell r="C1579" t="str">
            <v>Initiator_ Not Submitted</v>
          </cell>
          <cell r="D1579" t="str">
            <v>Retired</v>
          </cell>
        </row>
        <row r="1580">
          <cell r="A1580">
            <v>99601656</v>
          </cell>
          <cell r="B1580" t="str">
            <v>MAHALAKSHMI R</v>
          </cell>
          <cell r="C1580" t="str">
            <v>Initiator_ Not Submitted</v>
          </cell>
          <cell r="D1580" t="str">
            <v>Working</v>
          </cell>
        </row>
        <row r="1581">
          <cell r="A1581">
            <v>98605190</v>
          </cell>
          <cell r="B1581" t="str">
            <v>P JAYAKUMAR</v>
          </cell>
          <cell r="C1581" t="str">
            <v>Initiator_ Not Submitted</v>
          </cell>
          <cell r="D1581" t="str">
            <v>Working</v>
          </cell>
        </row>
        <row r="1582">
          <cell r="A1582">
            <v>98500321</v>
          </cell>
          <cell r="B1582" t="str">
            <v>SHENBAGAVALLI S</v>
          </cell>
          <cell r="C1582" t="str">
            <v>Initiator_ Not Submitted</v>
          </cell>
          <cell r="D1582" t="str">
            <v>Retired</v>
          </cell>
        </row>
        <row r="1583">
          <cell r="A1583">
            <v>98401814</v>
          </cell>
          <cell r="B1583" t="str">
            <v>P N RANGARAJAN</v>
          </cell>
          <cell r="C1583" t="str">
            <v>Initiator_ Not Submitted</v>
          </cell>
          <cell r="D1583" t="str">
            <v>Retired</v>
          </cell>
        </row>
        <row r="1584">
          <cell r="A1584">
            <v>99002408</v>
          </cell>
          <cell r="B1584" t="str">
            <v>SUBHASHCHANDRA REDDY Y</v>
          </cell>
          <cell r="C1584" t="str">
            <v>Initiator_ Not Submitted</v>
          </cell>
          <cell r="D1584" t="str">
            <v>Retired</v>
          </cell>
        </row>
        <row r="1585">
          <cell r="A1585">
            <v>99103169</v>
          </cell>
          <cell r="B1585" t="str">
            <v>SESHACHALAM M</v>
          </cell>
          <cell r="C1585" t="str">
            <v>Initiator_ Not Submitted</v>
          </cell>
          <cell r="D1585" t="str">
            <v>Working</v>
          </cell>
        </row>
        <row r="1586">
          <cell r="A1586">
            <v>98304063</v>
          </cell>
          <cell r="B1586" t="str">
            <v>PADMAVATHI SEKHAR K</v>
          </cell>
          <cell r="C1586" t="str">
            <v>Initiator_ Not Submitted</v>
          </cell>
          <cell r="D1586" t="str">
            <v>Retired</v>
          </cell>
        </row>
        <row r="1587">
          <cell r="A1587">
            <v>99102583</v>
          </cell>
          <cell r="B1587" t="str">
            <v>SRINIVAS GANDHI CHEEKOTI</v>
          </cell>
          <cell r="C1587" t="str">
            <v>Initiator_ Not Submitted</v>
          </cell>
          <cell r="D1587" t="str">
            <v>Retired</v>
          </cell>
        </row>
        <row r="1588">
          <cell r="A1588">
            <v>98408622</v>
          </cell>
          <cell r="B1588" t="str">
            <v>MADHURA KISHORE PAMULA PARTHY</v>
          </cell>
          <cell r="C1588" t="str">
            <v>Initiator_ Not Submitted</v>
          </cell>
          <cell r="D1588" t="str">
            <v>Retired</v>
          </cell>
        </row>
        <row r="1589">
          <cell r="A1589">
            <v>98402524</v>
          </cell>
          <cell r="B1589" t="str">
            <v>SAMBASIVA REDDY MUNAGALA</v>
          </cell>
          <cell r="C1589" t="str">
            <v>Initiator_ Not Submitted</v>
          </cell>
          <cell r="D1589" t="str">
            <v>Retired</v>
          </cell>
        </row>
        <row r="1590">
          <cell r="A1590">
            <v>99001376</v>
          </cell>
          <cell r="B1590" t="str">
            <v>SRINIVASULU MOTHUKURI</v>
          </cell>
          <cell r="C1590" t="str">
            <v>Initiator_ Not Submitted</v>
          </cell>
          <cell r="D1590" t="str">
            <v>Retired</v>
          </cell>
        </row>
        <row r="1591">
          <cell r="A1591">
            <v>99403349</v>
          </cell>
          <cell r="B1591" t="str">
            <v>ORMILA DEVI CHINTAPALLI</v>
          </cell>
          <cell r="C1591" t="str">
            <v>Initiator_ Not Submitted</v>
          </cell>
          <cell r="D1591" t="str">
            <v>Retired</v>
          </cell>
        </row>
        <row r="1592">
          <cell r="A1592">
            <v>98218373</v>
          </cell>
          <cell r="B1592" t="str">
            <v>VIJAYA BHASKAR RAO THUTARI</v>
          </cell>
          <cell r="C1592" t="str">
            <v>Initiator_ Not Submitted</v>
          </cell>
          <cell r="D1592" t="str">
            <v>Retired</v>
          </cell>
        </row>
        <row r="1593">
          <cell r="A1593">
            <v>99200063</v>
          </cell>
          <cell r="B1593" t="str">
            <v>SRINIVASA RAO POTTA KARUNAKARA</v>
          </cell>
          <cell r="C1593" t="str">
            <v>Initiator_ Not Submitted</v>
          </cell>
          <cell r="D1593" t="str">
            <v>Retired</v>
          </cell>
        </row>
        <row r="1594">
          <cell r="A1594">
            <v>98104938</v>
          </cell>
          <cell r="B1594" t="str">
            <v>SHANMUKHA CHARY CHOLLETI</v>
          </cell>
          <cell r="C1594" t="str">
            <v>Initiator_ Not Submitted</v>
          </cell>
          <cell r="D1594" t="str">
            <v>Retired</v>
          </cell>
        </row>
        <row r="1595">
          <cell r="A1595">
            <v>99001217</v>
          </cell>
          <cell r="B1595" t="str">
            <v>SRINIVASA RAO K</v>
          </cell>
          <cell r="C1595" t="str">
            <v>Initiator_ Not Submitted</v>
          </cell>
          <cell r="D1595" t="str">
            <v>Retired</v>
          </cell>
        </row>
        <row r="1596">
          <cell r="A1596">
            <v>99101508</v>
          </cell>
          <cell r="B1596" t="str">
            <v>RAJ KUMAR KAMPALLI</v>
          </cell>
          <cell r="C1596" t="str">
            <v>Initiator_ Not Submitted</v>
          </cell>
          <cell r="D1596" t="str">
            <v>Retired</v>
          </cell>
        </row>
        <row r="1597">
          <cell r="A1597">
            <v>98402382</v>
          </cell>
          <cell r="B1597" t="str">
            <v>GATTOGE RAJESHWAR</v>
          </cell>
          <cell r="C1597" t="str">
            <v>Initiator_ Not Submitted</v>
          </cell>
          <cell r="D1597" t="str">
            <v>Retired</v>
          </cell>
        </row>
        <row r="1598">
          <cell r="A1598">
            <v>98200223</v>
          </cell>
          <cell r="B1598" t="str">
            <v>SATYANARAYANA K V K</v>
          </cell>
          <cell r="C1598" t="str">
            <v>Initiator_ Not Submitted</v>
          </cell>
          <cell r="D1598" t="str">
            <v>Retired</v>
          </cell>
        </row>
        <row r="1599">
          <cell r="A1599">
            <v>99101219</v>
          </cell>
          <cell r="B1599" t="str">
            <v>ADAM A</v>
          </cell>
          <cell r="C1599" t="str">
            <v>Initiator_ Not Submitted</v>
          </cell>
          <cell r="D1599" t="str">
            <v>Retired</v>
          </cell>
        </row>
        <row r="1600">
          <cell r="A1600">
            <v>99101241</v>
          </cell>
          <cell r="B1600" t="str">
            <v>ANURADHA ADUNUTHULA</v>
          </cell>
          <cell r="C1600" t="str">
            <v>Initiator_ Not Submitted</v>
          </cell>
          <cell r="D1600" t="str">
            <v>Retired</v>
          </cell>
        </row>
        <row r="1601">
          <cell r="A1601">
            <v>99403953</v>
          </cell>
          <cell r="B1601" t="str">
            <v>MURALI JAKKULA</v>
          </cell>
          <cell r="C1601" t="str">
            <v>Initiator_ Not Submitted</v>
          </cell>
          <cell r="D1601" t="str">
            <v>Retired</v>
          </cell>
        </row>
        <row r="1602">
          <cell r="A1602">
            <v>802498</v>
          </cell>
          <cell r="B1602" t="str">
            <v>NALINI MOHAN NALLURI</v>
          </cell>
          <cell r="C1602" t="str">
            <v>Initiator_ Not Submitted</v>
          </cell>
          <cell r="D1602" t="str">
            <v>Retired</v>
          </cell>
        </row>
        <row r="1603">
          <cell r="A1603">
            <v>99002435</v>
          </cell>
          <cell r="B1603" t="str">
            <v>MADHUSUDHANA RAO DIDUGU</v>
          </cell>
          <cell r="C1603" t="str">
            <v>Initiator_ Not Submitted</v>
          </cell>
          <cell r="D1603" t="str">
            <v>Retired</v>
          </cell>
        </row>
        <row r="1604">
          <cell r="A1604">
            <v>98502570</v>
          </cell>
          <cell r="B1604" t="str">
            <v>VENKATESHA CHARY ALERI</v>
          </cell>
          <cell r="C1604" t="str">
            <v>Initiator_ Not Submitted</v>
          </cell>
          <cell r="D1604" t="str">
            <v>Retired</v>
          </cell>
        </row>
        <row r="1605">
          <cell r="A1605">
            <v>98501624</v>
          </cell>
          <cell r="B1605" t="str">
            <v>NARSAIAH MANUWADA</v>
          </cell>
          <cell r="C1605" t="str">
            <v>Initiator_ Not Submitted</v>
          </cell>
          <cell r="D1605" t="str">
            <v>Retired</v>
          </cell>
        </row>
        <row r="1606">
          <cell r="A1606">
            <v>98201482</v>
          </cell>
          <cell r="B1606" t="str">
            <v>ANANTHAIAH C</v>
          </cell>
          <cell r="C1606" t="str">
            <v>Initiator_ Not Submitted</v>
          </cell>
          <cell r="D1606" t="str">
            <v>Retired</v>
          </cell>
        </row>
        <row r="1607">
          <cell r="A1607">
            <v>98917304</v>
          </cell>
          <cell r="B1607" t="str">
            <v>BHASKARA RAO DVS</v>
          </cell>
          <cell r="C1607" t="str">
            <v>Initiator_ Not Submitted</v>
          </cell>
          <cell r="D1607" t="str">
            <v>Retired</v>
          </cell>
        </row>
        <row r="1608">
          <cell r="A1608">
            <v>98201548</v>
          </cell>
          <cell r="B1608" t="str">
            <v>KOTESWARA RAO A</v>
          </cell>
          <cell r="C1608" t="str">
            <v>Initiator_ Not Submitted</v>
          </cell>
          <cell r="D1608" t="str">
            <v>Retired</v>
          </cell>
        </row>
        <row r="1609">
          <cell r="A1609">
            <v>201554</v>
          </cell>
          <cell r="B1609" t="str">
            <v>SUDHAKAR M</v>
          </cell>
          <cell r="C1609" t="str">
            <v>Initiator_ Not Submitted</v>
          </cell>
          <cell r="D1609" t="str">
            <v>Working</v>
          </cell>
        </row>
        <row r="1610">
          <cell r="A1610">
            <v>803810</v>
          </cell>
          <cell r="B1610" t="str">
            <v>SANDEEP DODLA</v>
          </cell>
          <cell r="C1610" t="str">
            <v>Initiator_ Not Submitted</v>
          </cell>
          <cell r="D1610" t="str">
            <v>Working</v>
          </cell>
        </row>
        <row r="1611">
          <cell r="A1611">
            <v>700739</v>
          </cell>
          <cell r="B1611" t="str">
            <v>RAJANNA KATABOINA</v>
          </cell>
          <cell r="C1611" t="str">
            <v>Initiator_ Not Submitted</v>
          </cell>
          <cell r="D1611" t="str">
            <v>Working</v>
          </cell>
        </row>
        <row r="1612">
          <cell r="A1612">
            <v>98404221</v>
          </cell>
          <cell r="B1612" t="str">
            <v>RANI KUMARI</v>
          </cell>
          <cell r="C1612" t="str">
            <v>Initiator_ Not Submitted</v>
          </cell>
          <cell r="D1612" t="str">
            <v>Retired</v>
          </cell>
        </row>
        <row r="1613">
          <cell r="A1613">
            <v>98603686</v>
          </cell>
          <cell r="B1613" t="str">
            <v>JOSEPH N</v>
          </cell>
          <cell r="C1613" t="str">
            <v>Initiator_ Not Submitted</v>
          </cell>
          <cell r="D1613" t="str">
            <v>Retired</v>
          </cell>
        </row>
        <row r="1614">
          <cell r="A1614">
            <v>98300548</v>
          </cell>
          <cell r="B1614" t="str">
            <v>MADHULIKA SHRIVASTAVA</v>
          </cell>
          <cell r="C1614" t="str">
            <v>Initiator_ Not Submitted</v>
          </cell>
          <cell r="D1614" t="str">
            <v>Retired</v>
          </cell>
        </row>
        <row r="1615">
          <cell r="A1615">
            <v>98307954</v>
          </cell>
          <cell r="B1615" t="str">
            <v>SUNITA SAKARDE</v>
          </cell>
          <cell r="C1615" t="str">
            <v>Initiator_ Not Submitted</v>
          </cell>
          <cell r="D1615" t="str">
            <v>Retired</v>
          </cell>
        </row>
        <row r="1616">
          <cell r="A1616">
            <v>98401136</v>
          </cell>
          <cell r="B1616" t="str">
            <v>VINOD KHADSON</v>
          </cell>
          <cell r="C1616" t="str">
            <v>Initiator_ Not Submitted</v>
          </cell>
          <cell r="D1616" t="str">
            <v>Retired</v>
          </cell>
        </row>
        <row r="1617">
          <cell r="A1617">
            <v>99200344</v>
          </cell>
          <cell r="B1617" t="str">
            <v>SHYAMA DEVI CHOUDHARY</v>
          </cell>
          <cell r="C1617" t="str">
            <v>Initiator_ Not Submitted</v>
          </cell>
          <cell r="D1617" t="str">
            <v>Retired</v>
          </cell>
        </row>
        <row r="1618">
          <cell r="A1618">
            <v>99101818</v>
          </cell>
          <cell r="B1618" t="str">
            <v>SHAILESH SHARMA</v>
          </cell>
          <cell r="C1618" t="str">
            <v>Initiator_ Not Submitted</v>
          </cell>
          <cell r="D1618" t="str">
            <v>Retired</v>
          </cell>
        </row>
        <row r="1619">
          <cell r="A1619">
            <v>98801446</v>
          </cell>
          <cell r="B1619" t="str">
            <v>DILIP MONDOL</v>
          </cell>
          <cell r="C1619" t="str">
            <v>Initiator_ Not Submitted</v>
          </cell>
          <cell r="D1619" t="str">
            <v>Retired</v>
          </cell>
        </row>
        <row r="1620">
          <cell r="A1620">
            <v>98306319</v>
          </cell>
          <cell r="B1620" t="str">
            <v>AMAR PRATAP SINGH</v>
          </cell>
          <cell r="C1620" t="str">
            <v>Initiator_ Not Submitted</v>
          </cell>
          <cell r="D1620" t="str">
            <v>Retired</v>
          </cell>
        </row>
        <row r="1621">
          <cell r="A1621">
            <v>99101542</v>
          </cell>
          <cell r="B1621" t="str">
            <v>RAM SUGRIVE RAM</v>
          </cell>
          <cell r="C1621" t="str">
            <v>Initiator_ Not Submitted</v>
          </cell>
          <cell r="D1621" t="str">
            <v>Retired</v>
          </cell>
        </row>
        <row r="1622">
          <cell r="A1622">
            <v>98608140</v>
          </cell>
          <cell r="B1622" t="str">
            <v>ANIL KUMAR SAVITA</v>
          </cell>
          <cell r="C1622" t="str">
            <v>Initiator_ Not Submitted</v>
          </cell>
          <cell r="D1622" t="str">
            <v>Retired</v>
          </cell>
        </row>
        <row r="1623">
          <cell r="A1623">
            <v>98701787</v>
          </cell>
          <cell r="B1623" t="str">
            <v>DAL SINGAR</v>
          </cell>
          <cell r="C1623" t="str">
            <v>Initiator_ Not Submitted</v>
          </cell>
          <cell r="D1623" t="str">
            <v>Retired</v>
          </cell>
        </row>
        <row r="1624">
          <cell r="A1624">
            <v>98304895</v>
          </cell>
          <cell r="B1624" t="str">
            <v>ANIL KUMAR RAI</v>
          </cell>
          <cell r="C1624" t="str">
            <v>Initiator_ Not Submitted</v>
          </cell>
          <cell r="D1624" t="str">
            <v>Retired</v>
          </cell>
        </row>
        <row r="1625">
          <cell r="A1625">
            <v>98401169</v>
          </cell>
          <cell r="B1625" t="str">
            <v>VINOD KUMAR MISHRA</v>
          </cell>
          <cell r="C1625" t="str">
            <v>Initiator_ Not Submitted</v>
          </cell>
          <cell r="D1625" t="str">
            <v>Retired</v>
          </cell>
        </row>
        <row r="1626">
          <cell r="A1626">
            <v>902211</v>
          </cell>
          <cell r="B1626" t="str">
            <v>ASHEESH VERMA</v>
          </cell>
          <cell r="C1626" t="str">
            <v>Initiator_ Not Submitted</v>
          </cell>
          <cell r="D1626" t="str">
            <v>Working</v>
          </cell>
        </row>
        <row r="1627">
          <cell r="A1627">
            <v>304665</v>
          </cell>
          <cell r="B1627" t="str">
            <v>ROHIT KUMAR SACHAN</v>
          </cell>
          <cell r="C1627" t="str">
            <v>Initiator_ Not Submitted</v>
          </cell>
          <cell r="D1627" t="str">
            <v>Working</v>
          </cell>
        </row>
        <row r="1628">
          <cell r="A1628">
            <v>205877</v>
          </cell>
          <cell r="B1628" t="str">
            <v>SUHAIL AHMAD SIDDIQI</v>
          </cell>
          <cell r="C1628" t="str">
            <v>Initiator_ Not Submitted</v>
          </cell>
          <cell r="D1628" t="str">
            <v>Working</v>
          </cell>
        </row>
        <row r="1629">
          <cell r="A1629">
            <v>98608265</v>
          </cell>
          <cell r="B1629" t="str">
            <v>SUSHIL KUMAR BHARTI</v>
          </cell>
          <cell r="C1629" t="str">
            <v>Initiator_ Not Submitted</v>
          </cell>
          <cell r="D1629" t="str">
            <v>Retired</v>
          </cell>
        </row>
        <row r="1630">
          <cell r="A1630">
            <v>98607469</v>
          </cell>
          <cell r="B1630" t="str">
            <v>MOHAMMAD GUL SANWWAR RAO</v>
          </cell>
          <cell r="C1630" t="str">
            <v>Initiator_ Not Submitted</v>
          </cell>
          <cell r="D1630" t="str">
            <v>Retired</v>
          </cell>
        </row>
        <row r="1631">
          <cell r="A1631">
            <v>99212602</v>
          </cell>
          <cell r="B1631" t="str">
            <v>AJAY KUMAR</v>
          </cell>
          <cell r="C1631" t="str">
            <v>Initiator_ Not Submitted</v>
          </cell>
          <cell r="D1631" t="str">
            <v>Working</v>
          </cell>
        </row>
        <row r="1632">
          <cell r="A1632">
            <v>99101074</v>
          </cell>
          <cell r="B1632" t="str">
            <v>ANAND PRAKASH</v>
          </cell>
          <cell r="C1632" t="str">
            <v>Initiator_ Not Submitted</v>
          </cell>
          <cell r="D1632" t="str">
            <v>Working</v>
          </cell>
        </row>
        <row r="1633">
          <cell r="A1633">
            <v>99311816</v>
          </cell>
          <cell r="B1633" t="str">
            <v>PRADEEP KUMAR</v>
          </cell>
          <cell r="C1633" t="str">
            <v>Initiator_ Not Submitted</v>
          </cell>
          <cell r="D1633" t="str">
            <v>Retired</v>
          </cell>
        </row>
        <row r="1634">
          <cell r="A1634">
            <v>98108636</v>
          </cell>
          <cell r="B1634" t="str">
            <v>LATA PARIHAR</v>
          </cell>
          <cell r="C1634" t="str">
            <v>Initiator_ Not Submitted</v>
          </cell>
          <cell r="D1634" t="str">
            <v>Retired</v>
          </cell>
        </row>
        <row r="1635">
          <cell r="A1635">
            <v>700386</v>
          </cell>
          <cell r="B1635" t="str">
            <v>SURESH CHANDRA</v>
          </cell>
          <cell r="C1635" t="str">
            <v>Initiator_ Not Submitted</v>
          </cell>
          <cell r="D1635" t="str">
            <v>Working</v>
          </cell>
        </row>
        <row r="1636">
          <cell r="A1636">
            <v>99406484</v>
          </cell>
          <cell r="B1636" t="str">
            <v>BAHADUR SINGH</v>
          </cell>
          <cell r="C1636" t="str">
            <v>Initiator_ Not Submitted</v>
          </cell>
          <cell r="D1636" t="str">
            <v>Retired</v>
          </cell>
        </row>
        <row r="1637">
          <cell r="A1637">
            <v>98405554</v>
          </cell>
          <cell r="B1637" t="str">
            <v>SATYAVIR SINGH</v>
          </cell>
          <cell r="C1637" t="str">
            <v>Initiator_ Not Submitted</v>
          </cell>
          <cell r="D1637" t="str">
            <v>Retired</v>
          </cell>
        </row>
        <row r="1638">
          <cell r="A1638">
            <v>303562</v>
          </cell>
          <cell r="B1638" t="str">
            <v>DEEPAK VERMA</v>
          </cell>
          <cell r="C1638" t="str">
            <v>Initiator_ Not Submitted</v>
          </cell>
          <cell r="D1638" t="str">
            <v>Working</v>
          </cell>
        </row>
        <row r="1639">
          <cell r="A1639">
            <v>802207</v>
          </cell>
          <cell r="B1639" t="str">
            <v>PAWAN KUMAR VERMA</v>
          </cell>
          <cell r="C1639" t="str">
            <v>Initiator_ Not Submitted</v>
          </cell>
          <cell r="D1639" t="str">
            <v>Working</v>
          </cell>
        </row>
        <row r="1640">
          <cell r="A1640">
            <v>98409763</v>
          </cell>
          <cell r="B1640" t="str">
            <v>OMKAR GANGWAR</v>
          </cell>
          <cell r="C1640" t="str">
            <v>Initiator_ Not Submitted</v>
          </cell>
          <cell r="D1640" t="str">
            <v>Retired</v>
          </cell>
        </row>
        <row r="1641">
          <cell r="A1641">
            <v>98210417</v>
          </cell>
          <cell r="B1641" t="str">
            <v>MAHESH CHANDRA SHARMA</v>
          </cell>
          <cell r="C1641" t="str">
            <v>Initiator_ Not Submitted</v>
          </cell>
          <cell r="D1641" t="str">
            <v>Retired</v>
          </cell>
        </row>
        <row r="1642">
          <cell r="A1642">
            <v>98308327</v>
          </cell>
          <cell r="B1642" t="str">
            <v>SHIV KUMAR</v>
          </cell>
          <cell r="C1642" t="str">
            <v>Initiator_ Not Submitted</v>
          </cell>
          <cell r="D1642" t="str">
            <v>Retired</v>
          </cell>
        </row>
        <row r="1643">
          <cell r="A1643">
            <v>98317888</v>
          </cell>
          <cell r="B1643" t="str">
            <v>VIJAY KUMAR AGRAWAL</v>
          </cell>
          <cell r="C1643" t="str">
            <v>Initiator_ Not Submitted</v>
          </cell>
          <cell r="D1643" t="str">
            <v>Retired</v>
          </cell>
        </row>
        <row r="1644">
          <cell r="A1644">
            <v>98503757</v>
          </cell>
          <cell r="B1644" t="str">
            <v>B R SAROJ</v>
          </cell>
          <cell r="C1644" t="str">
            <v>Initiator_ Not Submitted</v>
          </cell>
          <cell r="D1644" t="str">
            <v>Retired</v>
          </cell>
        </row>
        <row r="1645">
          <cell r="A1645">
            <v>1003049</v>
          </cell>
          <cell r="B1645" t="str">
            <v>KIRAN SINGH</v>
          </cell>
          <cell r="C1645" t="str">
            <v>Initiator_ Not Submitted</v>
          </cell>
          <cell r="D1645" t="str">
            <v>Working</v>
          </cell>
        </row>
        <row r="1646">
          <cell r="A1646">
            <v>700651</v>
          </cell>
          <cell r="B1646" t="str">
            <v>ABHISHEK BHARGAVA</v>
          </cell>
          <cell r="C1646" t="str">
            <v>Initiator_ Not Submitted</v>
          </cell>
          <cell r="D1646" t="str">
            <v>Working</v>
          </cell>
        </row>
        <row r="1647">
          <cell r="A1647">
            <v>1002898</v>
          </cell>
          <cell r="B1647" t="str">
            <v>SONAL KUSHWAHA</v>
          </cell>
          <cell r="C1647" t="str">
            <v>Initiator_ Not Submitted</v>
          </cell>
          <cell r="D1647" t="str">
            <v>Working</v>
          </cell>
        </row>
        <row r="1648">
          <cell r="A1648">
            <v>1801190</v>
          </cell>
          <cell r="B1648" t="str">
            <v>RISHABH RAJPOOT</v>
          </cell>
          <cell r="C1648" t="str">
            <v>Initiator_ Not Submitted</v>
          </cell>
          <cell r="D1648" t="str">
            <v>Retired</v>
          </cell>
        </row>
        <row r="1649">
          <cell r="A1649">
            <v>803963</v>
          </cell>
          <cell r="B1649" t="str">
            <v>SHIV NARAYAN SINGH</v>
          </cell>
          <cell r="C1649" t="str">
            <v>Initiator_ Not Submitted</v>
          </cell>
          <cell r="D1649" t="str">
            <v>Working</v>
          </cell>
        </row>
        <row r="1650">
          <cell r="A1650">
            <v>98318199</v>
          </cell>
          <cell r="B1650" t="str">
            <v>SUBHASH CHANDRA</v>
          </cell>
          <cell r="C1650" t="str">
            <v>Initiator_ Not Submitted</v>
          </cell>
          <cell r="D1650" t="str">
            <v>Retired</v>
          </cell>
        </row>
        <row r="1651">
          <cell r="A1651">
            <v>98502818</v>
          </cell>
          <cell r="B1651" t="str">
            <v>MAMTA TIWARI</v>
          </cell>
          <cell r="C1651" t="str">
            <v>Initiator_ Not Submitted</v>
          </cell>
          <cell r="D1651" t="str">
            <v>Retired</v>
          </cell>
        </row>
        <row r="1652">
          <cell r="A1652">
            <v>99409580</v>
          </cell>
          <cell r="B1652" t="str">
            <v>TARUN KUMAR PAUL</v>
          </cell>
          <cell r="C1652" t="str">
            <v>Initiator_ Not Submitted</v>
          </cell>
          <cell r="D1652" t="str">
            <v>Retired</v>
          </cell>
        </row>
        <row r="1653">
          <cell r="A1653">
            <v>98504876</v>
          </cell>
          <cell r="B1653" t="str">
            <v>AJOY KUMAR BISWAS</v>
          </cell>
          <cell r="C1653" t="str">
            <v>Initiator_ Not Submitted</v>
          </cell>
          <cell r="D1653" t="str">
            <v>Retired</v>
          </cell>
        </row>
        <row r="1654">
          <cell r="A1654">
            <v>98216057</v>
          </cell>
          <cell r="B1654" t="str">
            <v>JAYANTA CHAKRABORTY</v>
          </cell>
          <cell r="C1654" t="str">
            <v>Initiator_ Not Submitted</v>
          </cell>
          <cell r="D1654" t="str">
            <v>Retired</v>
          </cell>
        </row>
        <row r="1655">
          <cell r="A1655">
            <v>201207</v>
          </cell>
          <cell r="B1655" t="str">
            <v>DIPANJAN GUPTA</v>
          </cell>
          <cell r="C1655" t="str">
            <v>Initiator_ Not Submitted</v>
          </cell>
          <cell r="D1655" t="str">
            <v>Working</v>
          </cell>
        </row>
        <row r="1656">
          <cell r="A1656">
            <v>902934</v>
          </cell>
          <cell r="B1656" t="str">
            <v>CHINMAYEE SAHOO</v>
          </cell>
          <cell r="C1656" t="str">
            <v>Initiator_ Not Submitted</v>
          </cell>
          <cell r="D1656" t="str">
            <v>Working</v>
          </cell>
        </row>
        <row r="1657">
          <cell r="A1657">
            <v>1100197</v>
          </cell>
          <cell r="B1657" t="str">
            <v>ATANU ROY</v>
          </cell>
          <cell r="C1657" t="str">
            <v>Initiator_ Not Submitted</v>
          </cell>
          <cell r="D1657" t="str">
            <v>Working</v>
          </cell>
        </row>
        <row r="1658">
          <cell r="A1658">
            <v>99700016</v>
          </cell>
          <cell r="B1658" t="str">
            <v>AJAY PRASAD</v>
          </cell>
          <cell r="C1658" t="str">
            <v>Initiator_ Not Submitted</v>
          </cell>
          <cell r="D1658" t="str">
            <v>Working</v>
          </cell>
        </row>
        <row r="1659">
          <cell r="A1659">
            <v>803871</v>
          </cell>
          <cell r="B1659" t="str">
            <v>PRANAB KUMAR DAS</v>
          </cell>
          <cell r="C1659" t="str">
            <v>Initiator_ Not Submitted</v>
          </cell>
          <cell r="D1659" t="str">
            <v>Working</v>
          </cell>
        </row>
        <row r="1660">
          <cell r="A1660">
            <v>60254561</v>
          </cell>
          <cell r="B1660" t="str">
            <v>BISWAS PAKHRIN</v>
          </cell>
          <cell r="C1660" t="str">
            <v>Initiator_ Not Submitted</v>
          </cell>
          <cell r="D1660" t="str">
            <v>Working</v>
          </cell>
        </row>
        <row r="1661">
          <cell r="A1661">
            <v>99602073</v>
          </cell>
          <cell r="B1661" t="str">
            <v>RAVINDRA SAKHARAM GANGURDE</v>
          </cell>
          <cell r="C1661" t="str">
            <v>Initiator_ Not Submitted</v>
          </cell>
          <cell r="D1661" t="str">
            <v>Retired</v>
          </cell>
        </row>
        <row r="1662">
          <cell r="A1662">
            <v>98504281</v>
          </cell>
          <cell r="B1662" t="str">
            <v>AJAI KUMAR KANAUJIA</v>
          </cell>
          <cell r="C1662" t="str">
            <v>Initiator_ Not Submitted</v>
          </cell>
          <cell r="D1662" t="str">
            <v>Retired</v>
          </cell>
        </row>
        <row r="1663">
          <cell r="A1663">
            <v>98403792</v>
          </cell>
          <cell r="B1663" t="str">
            <v>M ANBALAGAN</v>
          </cell>
          <cell r="C1663" t="str">
            <v>Initiator_ Not Submitted</v>
          </cell>
          <cell r="D1663" t="str">
            <v>Retired</v>
          </cell>
        </row>
        <row r="1664">
          <cell r="A1664">
            <v>98306481</v>
          </cell>
          <cell r="B1664" t="str">
            <v>DEORE SANJAY VITTHAL</v>
          </cell>
          <cell r="C1664" t="str">
            <v>Initiator_ Not Submitted</v>
          </cell>
          <cell r="D1664" t="str">
            <v>Retired</v>
          </cell>
        </row>
        <row r="1665">
          <cell r="A1665">
            <v>98502399</v>
          </cell>
          <cell r="B1665" t="str">
            <v>MILIND PATHAK</v>
          </cell>
          <cell r="C1665" t="str">
            <v>Initiator_ Not Submitted</v>
          </cell>
          <cell r="D1665" t="str">
            <v>Retired</v>
          </cell>
        </row>
        <row r="1666">
          <cell r="A1666">
            <v>98207880</v>
          </cell>
          <cell r="B1666" t="str">
            <v>RAGHAVENDRA RAO GURURAJAN</v>
          </cell>
          <cell r="C1666" t="str">
            <v>Initiator_ Not Submitted</v>
          </cell>
          <cell r="D1666" t="str">
            <v>Retired</v>
          </cell>
        </row>
        <row r="1667">
          <cell r="A1667">
            <v>98214994</v>
          </cell>
          <cell r="B1667" t="str">
            <v>CHINDHU TUKARAM SAGBHOR</v>
          </cell>
          <cell r="C1667" t="str">
            <v>Initiator_ Not Submitted</v>
          </cell>
          <cell r="D1667" t="str">
            <v>Retired</v>
          </cell>
        </row>
        <row r="1668">
          <cell r="A1668">
            <v>98210677</v>
          </cell>
          <cell r="B1668" t="str">
            <v>ARUN KOPPA</v>
          </cell>
          <cell r="C1668" t="str">
            <v>Initiator_ Not Submitted</v>
          </cell>
          <cell r="D1668" t="str">
            <v>Retired</v>
          </cell>
        </row>
        <row r="1669">
          <cell r="A1669">
            <v>98308239</v>
          </cell>
          <cell r="B1669" t="str">
            <v>SUSHILA V</v>
          </cell>
          <cell r="C1669" t="str">
            <v>Initiator_ Not Submitted</v>
          </cell>
          <cell r="D1669" t="str">
            <v>Retired</v>
          </cell>
        </row>
        <row r="1670">
          <cell r="A1670">
            <v>98409240</v>
          </cell>
          <cell r="B1670" t="str">
            <v>DAXABEN JAYESH JAIN</v>
          </cell>
          <cell r="C1670" t="str">
            <v>Initiator_ Not Submitted</v>
          </cell>
          <cell r="D1670" t="str">
            <v>Retired</v>
          </cell>
        </row>
        <row r="1671">
          <cell r="A1671">
            <v>98212784</v>
          </cell>
          <cell r="B1671" t="str">
            <v>SAFIYA A</v>
          </cell>
          <cell r="C1671" t="str">
            <v>Initiator_ Not Submitted</v>
          </cell>
          <cell r="D1671" t="str">
            <v>Retired</v>
          </cell>
        </row>
        <row r="1672">
          <cell r="A1672">
            <v>98218306</v>
          </cell>
          <cell r="B1672" t="str">
            <v>BASANTA KUMAR SAHOO</v>
          </cell>
          <cell r="C1672" t="str">
            <v>Initiator_ Not Submitted</v>
          </cell>
          <cell r="D1672" t="str">
            <v>Retired</v>
          </cell>
        </row>
        <row r="1673">
          <cell r="A1673">
            <v>98916029</v>
          </cell>
          <cell r="B1673" t="str">
            <v>RAMANKUTTY KANDU K</v>
          </cell>
          <cell r="C1673" t="str">
            <v>Initiator_ Not Submitted</v>
          </cell>
          <cell r="D1673" t="str">
            <v>Retired</v>
          </cell>
        </row>
        <row r="1674">
          <cell r="A1674">
            <v>97907079</v>
          </cell>
          <cell r="B1674" t="str">
            <v>VIJAYAN PILLAI K</v>
          </cell>
          <cell r="C1674" t="str">
            <v>Initiator_ Not Submitted</v>
          </cell>
          <cell r="D1674" t="str">
            <v>Retired</v>
          </cell>
        </row>
        <row r="1675">
          <cell r="A1675">
            <v>99208256</v>
          </cell>
          <cell r="B1675" t="str">
            <v>NIRANJAN BEHERA</v>
          </cell>
          <cell r="C1675" t="str">
            <v>Initiator_ Not Submitted</v>
          </cell>
          <cell r="D1675" t="str">
            <v>Retired</v>
          </cell>
        </row>
        <row r="1676">
          <cell r="A1676">
            <v>98001012</v>
          </cell>
          <cell r="B1676" t="str">
            <v>RADHA P</v>
          </cell>
          <cell r="C1676" t="str">
            <v>Initiator_ Not Submitted</v>
          </cell>
          <cell r="D1676" t="str">
            <v>Retired</v>
          </cell>
        </row>
        <row r="1677">
          <cell r="A1677">
            <v>97801346</v>
          </cell>
          <cell r="B1677" t="str">
            <v>SELVARANGAN S</v>
          </cell>
          <cell r="C1677" t="str">
            <v>Initiator_ Not Submitted</v>
          </cell>
          <cell r="D1677" t="str">
            <v>Retired</v>
          </cell>
        </row>
        <row r="1678">
          <cell r="A1678">
            <v>98105647</v>
          </cell>
          <cell r="B1678" t="str">
            <v>KULKARNI NANDKUMAR BHANUDASRAO</v>
          </cell>
          <cell r="C1678" t="str">
            <v>Initiator_ Not Submitted</v>
          </cell>
          <cell r="D1678" t="str">
            <v>Retired</v>
          </cell>
        </row>
        <row r="1679">
          <cell r="A1679">
            <v>98212419</v>
          </cell>
          <cell r="B1679" t="str">
            <v>RUGMINI C S</v>
          </cell>
          <cell r="C1679" t="str">
            <v>Initiator_ Not Submitted</v>
          </cell>
          <cell r="D1679" t="str">
            <v>Retired</v>
          </cell>
        </row>
        <row r="1680">
          <cell r="A1680">
            <v>97800871</v>
          </cell>
          <cell r="B1680" t="str">
            <v>LAKSHMI R</v>
          </cell>
          <cell r="C1680" t="str">
            <v>Initiator_ Not Submitted</v>
          </cell>
          <cell r="D1680" t="str">
            <v>Retired</v>
          </cell>
        </row>
        <row r="1681">
          <cell r="A1681">
            <v>98214465</v>
          </cell>
          <cell r="B1681" t="str">
            <v>SUDARSHAN C</v>
          </cell>
          <cell r="C1681" t="str">
            <v>Initiator_ Not Submitted</v>
          </cell>
          <cell r="D1681" t="str">
            <v>Retired</v>
          </cell>
        </row>
        <row r="1682">
          <cell r="A1682">
            <v>98211054</v>
          </cell>
          <cell r="B1682" t="str">
            <v>SUVARNAMURTHY</v>
          </cell>
          <cell r="C1682" t="str">
            <v>Initiator_ Not Submitted</v>
          </cell>
          <cell r="D1682" t="str">
            <v>Retired</v>
          </cell>
        </row>
        <row r="1683">
          <cell r="A1683">
            <v>99001372</v>
          </cell>
          <cell r="B1683" t="str">
            <v>RAVINDRA KUMAR AKAM</v>
          </cell>
          <cell r="C1683" t="str">
            <v>Initiator_ Not Submitted</v>
          </cell>
          <cell r="D1683" t="str">
            <v>Retired</v>
          </cell>
        </row>
        <row r="1684">
          <cell r="A1684">
            <v>98101511</v>
          </cell>
          <cell r="B1684" t="str">
            <v>VASUKI BALASUBRAMANIAN</v>
          </cell>
          <cell r="C1684" t="str">
            <v>Initiator_ Not Submitted</v>
          </cell>
          <cell r="D1684" t="str">
            <v>Retired</v>
          </cell>
        </row>
        <row r="1685">
          <cell r="A1685">
            <v>500447</v>
          </cell>
          <cell r="B1685" t="str">
            <v>MUNIRATNAM MAHALPATI</v>
          </cell>
          <cell r="C1685" t="str">
            <v>Initiator_ Not Submitted</v>
          </cell>
          <cell r="D1685" t="str">
            <v>Retired</v>
          </cell>
        </row>
        <row r="1686">
          <cell r="A1686">
            <v>98012737</v>
          </cell>
          <cell r="B1686" t="str">
            <v>JAYANTHI V</v>
          </cell>
          <cell r="C1686" t="str">
            <v>Initiator_ Not Submitted</v>
          </cell>
          <cell r="D1686" t="str">
            <v>Retired</v>
          </cell>
        </row>
        <row r="1687">
          <cell r="A1687">
            <v>98100598</v>
          </cell>
          <cell r="B1687" t="str">
            <v>SELVARAJU K</v>
          </cell>
          <cell r="C1687" t="str">
            <v>Initiator_ Not Submitted</v>
          </cell>
          <cell r="D1687" t="str">
            <v>Retired</v>
          </cell>
        </row>
        <row r="1688">
          <cell r="A1688">
            <v>98010792</v>
          </cell>
          <cell r="B1688" t="str">
            <v>DIGAMBER SINGH</v>
          </cell>
          <cell r="C1688" t="str">
            <v>Initiator_ Not Submitted</v>
          </cell>
          <cell r="D1688" t="str">
            <v>Retired</v>
          </cell>
        </row>
        <row r="1689">
          <cell r="A1689">
            <v>97900813</v>
          </cell>
          <cell r="B1689" t="str">
            <v>USHA K</v>
          </cell>
          <cell r="C1689" t="str">
            <v>Initiator_ Not Submitted</v>
          </cell>
          <cell r="D1689" t="str">
            <v>Retired</v>
          </cell>
        </row>
        <row r="1690">
          <cell r="A1690">
            <v>98309066</v>
          </cell>
          <cell r="B1690" t="str">
            <v>SHANTHI VEDACHALAM</v>
          </cell>
          <cell r="C1690" t="str">
            <v>Initiator_ Not Submitted</v>
          </cell>
          <cell r="D1690" t="str">
            <v>Retired</v>
          </cell>
        </row>
        <row r="1691">
          <cell r="A1691">
            <v>98500443</v>
          </cell>
          <cell r="B1691" t="str">
            <v>GHANASHYAM DAS</v>
          </cell>
          <cell r="C1691" t="str">
            <v>Initiator_ Not Submitted</v>
          </cell>
          <cell r="D1691" t="str">
            <v>Retired</v>
          </cell>
        </row>
        <row r="1692">
          <cell r="A1692">
            <v>98106064</v>
          </cell>
          <cell r="B1692" t="str">
            <v>RAM KHILARI MEENA</v>
          </cell>
          <cell r="C1692" t="str">
            <v>Initiator_ Not Submitted</v>
          </cell>
          <cell r="D1692" t="str">
            <v>Retired</v>
          </cell>
        </row>
        <row r="1693">
          <cell r="A1693">
            <v>98102796</v>
          </cell>
          <cell r="B1693" t="str">
            <v>K B SURESHA SHARMA .</v>
          </cell>
          <cell r="C1693" t="str">
            <v>Initiator_ Not Submitted</v>
          </cell>
          <cell r="D1693" t="str">
            <v>Retired</v>
          </cell>
        </row>
        <row r="1694">
          <cell r="A1694">
            <v>98109010</v>
          </cell>
          <cell r="B1694" t="str">
            <v>RAMPAL GANGWAR</v>
          </cell>
          <cell r="C1694" t="str">
            <v>Initiator_ Not Submitted</v>
          </cell>
          <cell r="D1694" t="str">
            <v>Retired</v>
          </cell>
        </row>
        <row r="1695">
          <cell r="A1695">
            <v>98206860</v>
          </cell>
          <cell r="B1695" t="str">
            <v>SUDHAKAR LINGAM</v>
          </cell>
          <cell r="C1695" t="str">
            <v>Initiator_ Not Submitted</v>
          </cell>
          <cell r="D1695" t="str">
            <v>Retired</v>
          </cell>
        </row>
        <row r="1696">
          <cell r="A1696">
            <v>98002013</v>
          </cell>
          <cell r="B1696" t="str">
            <v>D C UPADHYAY</v>
          </cell>
          <cell r="C1696" t="str">
            <v>Initiator_ Not Submitted</v>
          </cell>
          <cell r="D1696" t="str">
            <v>Retired</v>
          </cell>
        </row>
        <row r="1697">
          <cell r="A1697">
            <v>98506592</v>
          </cell>
          <cell r="B1697" t="str">
            <v>RAJENDRA PRASAD PANDEY</v>
          </cell>
          <cell r="C1697" t="str">
            <v>Initiator_ Not Submitted</v>
          </cell>
          <cell r="D1697" t="str">
            <v>Retired</v>
          </cell>
        </row>
        <row r="1698">
          <cell r="A1698">
            <v>98205389</v>
          </cell>
          <cell r="B1698" t="str">
            <v>JYOTSNA NIRANTAR</v>
          </cell>
          <cell r="C1698" t="str">
            <v>Initiator_ Not Submitted</v>
          </cell>
          <cell r="D1698" t="str">
            <v>Retired</v>
          </cell>
        </row>
        <row r="1699">
          <cell r="A1699">
            <v>98207179</v>
          </cell>
          <cell r="B1699" t="str">
            <v>RAJAT KUMAR SANYAL</v>
          </cell>
          <cell r="C1699" t="str">
            <v>Initiator_ Not Submitted</v>
          </cell>
          <cell r="D1699" t="str">
            <v>Retired</v>
          </cell>
        </row>
        <row r="1700">
          <cell r="A1700">
            <v>98001741</v>
          </cell>
          <cell r="B1700" t="str">
            <v>UMA A DHURIA</v>
          </cell>
          <cell r="C1700" t="str">
            <v>Initiator_ Not Submitted</v>
          </cell>
          <cell r="D1700" t="str">
            <v>Retired</v>
          </cell>
        </row>
        <row r="1701">
          <cell r="A1701">
            <v>98804432</v>
          </cell>
          <cell r="B1701" t="str">
            <v>SRINIVASAN S</v>
          </cell>
          <cell r="C1701" t="str">
            <v>Initiator_ Not Submitted</v>
          </cell>
          <cell r="D1701" t="str">
            <v>Retired</v>
          </cell>
        </row>
        <row r="1702">
          <cell r="A1702">
            <v>97906717</v>
          </cell>
          <cell r="B1702" t="str">
            <v>SHIV RATAN JOSHI</v>
          </cell>
          <cell r="C1702" t="str">
            <v>Initiator_ Not Submitted</v>
          </cell>
          <cell r="D1702" t="str">
            <v>Retired</v>
          </cell>
        </row>
        <row r="1703">
          <cell r="A1703">
            <v>98402873</v>
          </cell>
          <cell r="B1703" t="str">
            <v>NARVADA PRASAD</v>
          </cell>
          <cell r="C1703" t="str">
            <v>Initiator_ Not Submitted</v>
          </cell>
          <cell r="D1703" t="str">
            <v>Retired</v>
          </cell>
        </row>
        <row r="1704">
          <cell r="A1704">
            <v>98216245</v>
          </cell>
          <cell r="B1704" t="str">
            <v>NARESH NATVARLAL THAKKAR</v>
          </cell>
          <cell r="C1704" t="str">
            <v>Initiator_ Not Submitted</v>
          </cell>
          <cell r="D1704" t="str">
            <v>Retired</v>
          </cell>
        </row>
        <row r="1705">
          <cell r="A1705">
            <v>98315978</v>
          </cell>
          <cell r="B1705" t="str">
            <v>MANHAR RUPAPARA</v>
          </cell>
          <cell r="C1705" t="str">
            <v>Initiator_ Not Submitted</v>
          </cell>
          <cell r="D1705" t="str">
            <v>Retired</v>
          </cell>
        </row>
        <row r="1706">
          <cell r="A1706">
            <v>98318157</v>
          </cell>
          <cell r="B1706" t="str">
            <v>SUBODH NATH SHUKLA</v>
          </cell>
          <cell r="C1706" t="str">
            <v>Initiator_ Not Submitted</v>
          </cell>
          <cell r="D1706" t="str">
            <v>Retired</v>
          </cell>
        </row>
        <row r="1707">
          <cell r="A1707">
            <v>98106403</v>
          </cell>
          <cell r="B1707" t="str">
            <v>REGINA JOHN</v>
          </cell>
          <cell r="C1707" t="str">
            <v>Initiator_ Not Submitted</v>
          </cell>
          <cell r="D1707" t="str">
            <v>Retired</v>
          </cell>
        </row>
        <row r="1708">
          <cell r="A1708">
            <v>98702247</v>
          </cell>
          <cell r="B1708" t="str">
            <v>PRADEEP KUMAR NAYAK</v>
          </cell>
          <cell r="C1708" t="str">
            <v>Initiator_ Not Submitted</v>
          </cell>
          <cell r="D1708" t="str">
            <v>Retired</v>
          </cell>
        </row>
        <row r="1709">
          <cell r="A1709">
            <v>98207122</v>
          </cell>
          <cell r="B1709" t="str">
            <v>HEMA T</v>
          </cell>
          <cell r="C1709" t="str">
            <v>Initiator_ Not Submitted</v>
          </cell>
          <cell r="D1709" t="str">
            <v>Retired</v>
          </cell>
        </row>
        <row r="1710">
          <cell r="A1710">
            <v>97905313</v>
          </cell>
          <cell r="B1710" t="str">
            <v>RAJ KUMAR VISHWAKARMA</v>
          </cell>
          <cell r="C1710" t="str">
            <v>Initiator_ Not Submitted</v>
          </cell>
          <cell r="D1710" t="str">
            <v>Retired</v>
          </cell>
        </row>
        <row r="1711">
          <cell r="A1711">
            <v>98607453</v>
          </cell>
          <cell r="B1711" t="str">
            <v>BHIKHABHAI PATEL</v>
          </cell>
          <cell r="C1711" t="str">
            <v>Initiator_ Not Submitted</v>
          </cell>
          <cell r="D1711" t="str">
            <v>Retired</v>
          </cell>
        </row>
        <row r="1712">
          <cell r="A1712">
            <v>98206209</v>
          </cell>
          <cell r="B1712" t="str">
            <v>DINESH KUMAR</v>
          </cell>
          <cell r="C1712" t="str">
            <v>Initiator_ Not Submitted</v>
          </cell>
          <cell r="D1712" t="str">
            <v>Retired</v>
          </cell>
        </row>
        <row r="1713">
          <cell r="A1713">
            <v>98106140</v>
          </cell>
          <cell r="B1713" t="str">
            <v>B J CHANDRASHEKHARA .</v>
          </cell>
          <cell r="C1713" t="str">
            <v>Initiator_ Not Submitted</v>
          </cell>
          <cell r="D1713" t="str">
            <v>Retired</v>
          </cell>
        </row>
        <row r="1714">
          <cell r="A1714">
            <v>98601851</v>
          </cell>
          <cell r="B1714" t="str">
            <v>MIHIR KUMAR CHANDA</v>
          </cell>
          <cell r="C1714" t="str">
            <v>Initiator_ Not Submitted</v>
          </cell>
          <cell r="D1714" t="str">
            <v>Retired</v>
          </cell>
        </row>
        <row r="1715">
          <cell r="A1715">
            <v>98204867</v>
          </cell>
          <cell r="B1715" t="str">
            <v>MANGASULI  BASAVARAJ BHALACHANDRA</v>
          </cell>
          <cell r="C1715" t="str">
            <v>Initiator_ Not Submitted</v>
          </cell>
          <cell r="D1715" t="str">
            <v>Retired</v>
          </cell>
        </row>
        <row r="1716">
          <cell r="A1716">
            <v>98100209</v>
          </cell>
          <cell r="B1716" t="str">
            <v>PRABHA SOMASUNDARAM</v>
          </cell>
          <cell r="C1716" t="str">
            <v>Initiator_ Not Submitted</v>
          </cell>
          <cell r="D1716" t="str">
            <v>Retired</v>
          </cell>
        </row>
        <row r="1717">
          <cell r="A1717">
            <v>98407272</v>
          </cell>
          <cell r="B1717" t="str">
            <v>A KESHAVA MURTHY</v>
          </cell>
          <cell r="C1717" t="str">
            <v>Initiator_ Not Submitted</v>
          </cell>
          <cell r="D1717" t="str">
            <v>Retired</v>
          </cell>
        </row>
        <row r="1718">
          <cell r="A1718">
            <v>98207719</v>
          </cell>
          <cell r="B1718" t="str">
            <v>SANTOSH KUMAR</v>
          </cell>
          <cell r="C1718" t="str">
            <v>Initiator_ Not Submitted</v>
          </cell>
          <cell r="D1718" t="str">
            <v>Retired</v>
          </cell>
        </row>
        <row r="1719">
          <cell r="A1719">
            <v>98405766</v>
          </cell>
          <cell r="B1719" t="str">
            <v>KUNHAPPAN P P</v>
          </cell>
          <cell r="C1719" t="str">
            <v>Initiator_ Not Submitted</v>
          </cell>
          <cell r="D1719" t="str">
            <v>Retired</v>
          </cell>
        </row>
        <row r="1720">
          <cell r="A1720">
            <v>98503564</v>
          </cell>
          <cell r="B1720" t="str">
            <v>BISWAJIT BANDYOPADHYAY</v>
          </cell>
          <cell r="C1720" t="str">
            <v>Initiator_ Not Submitted</v>
          </cell>
          <cell r="D1720" t="str">
            <v>Retired</v>
          </cell>
        </row>
        <row r="1721">
          <cell r="A1721">
            <v>99800838</v>
          </cell>
          <cell r="B1721" t="str">
            <v>MANJULA HOSUR</v>
          </cell>
          <cell r="C1721" t="str">
            <v>Initiator_ Not Submitted</v>
          </cell>
          <cell r="D1721" t="str">
            <v>Retired</v>
          </cell>
        </row>
        <row r="1722">
          <cell r="A1722">
            <v>98406323</v>
          </cell>
          <cell r="B1722" t="str">
            <v>ZAFER SADIQ MD</v>
          </cell>
          <cell r="C1722" t="str">
            <v>Initiator_ Not Submitted</v>
          </cell>
          <cell r="D1722" t="str">
            <v>Retired</v>
          </cell>
        </row>
        <row r="1723">
          <cell r="A1723">
            <v>98400654</v>
          </cell>
          <cell r="B1723" t="str">
            <v>DHARMARAJU D</v>
          </cell>
          <cell r="C1723" t="str">
            <v>Initiator_ Not Submitted</v>
          </cell>
          <cell r="D1723" t="str">
            <v>Retired</v>
          </cell>
        </row>
        <row r="1724">
          <cell r="A1724">
            <v>98218091</v>
          </cell>
          <cell r="B1724" t="str">
            <v>RAM LAL MAHTO</v>
          </cell>
          <cell r="C1724" t="str">
            <v>Initiator_ Not Submitted</v>
          </cell>
          <cell r="D1724" t="str">
            <v>Retired</v>
          </cell>
        </row>
        <row r="1725">
          <cell r="A1725">
            <v>60430053</v>
          </cell>
          <cell r="B1725" t="str">
            <v>PALLAVI TANDON</v>
          </cell>
          <cell r="C1725" t="str">
            <v>Initiator_ Not Submitted</v>
          </cell>
          <cell r="D1725" t="str">
            <v>Working</v>
          </cell>
        </row>
        <row r="1726">
          <cell r="A1726">
            <v>60131622</v>
          </cell>
          <cell r="B1726" t="str">
            <v>SUSHANT SHEKHAR</v>
          </cell>
          <cell r="C1726" t="str">
            <v>Initiator_ Not Submitted</v>
          </cell>
          <cell r="D1726" t="str">
            <v>Retired</v>
          </cell>
        </row>
        <row r="1727">
          <cell r="A1727">
            <v>98406727</v>
          </cell>
          <cell r="B1727" t="str">
            <v>SRI SRIKANT B PURANIK</v>
          </cell>
          <cell r="C1727" t="str">
            <v>Initiator_ Not Submitted</v>
          </cell>
          <cell r="D1727" t="str">
            <v>Retired</v>
          </cell>
        </row>
        <row r="1728">
          <cell r="A1728">
            <v>98205046</v>
          </cell>
          <cell r="B1728" t="str">
            <v>SATYAPRAKASH DAHAGAM</v>
          </cell>
          <cell r="C1728" t="str">
            <v>Initiator_ Not Submitted</v>
          </cell>
          <cell r="D1728" t="str">
            <v>Retired</v>
          </cell>
        </row>
        <row r="1729">
          <cell r="A1729">
            <v>98212876</v>
          </cell>
          <cell r="B1729" t="str">
            <v>BHOOP SINGH</v>
          </cell>
          <cell r="C1729" t="str">
            <v>Initiator_ Not Submitted</v>
          </cell>
          <cell r="D1729" t="str">
            <v>Retired</v>
          </cell>
        </row>
        <row r="1730">
          <cell r="A1730">
            <v>98108899</v>
          </cell>
          <cell r="B1730" t="str">
            <v>UDAYAKUMAR K</v>
          </cell>
          <cell r="C1730" t="str">
            <v>Initiator_ Not Submitted</v>
          </cell>
          <cell r="D1730" t="str">
            <v>Retired</v>
          </cell>
        </row>
        <row r="1731">
          <cell r="A1731">
            <v>98303004</v>
          </cell>
          <cell r="B1731" t="str">
            <v>UDAY V NAIK</v>
          </cell>
          <cell r="C1731" t="str">
            <v>Initiator_ Not Submitted</v>
          </cell>
          <cell r="D1731" t="str">
            <v>Retired</v>
          </cell>
        </row>
        <row r="1732">
          <cell r="A1732">
            <v>98313593</v>
          </cell>
          <cell r="B1732" t="str">
            <v>BISHESHWAR GHOSH</v>
          </cell>
          <cell r="C1732" t="str">
            <v>Initiator_ Not Submitted</v>
          </cell>
          <cell r="D1732" t="str">
            <v>Retired</v>
          </cell>
        </row>
        <row r="1733">
          <cell r="A1733">
            <v>98214041</v>
          </cell>
          <cell r="B1733" t="str">
            <v>BALASUBRAMANIAN A</v>
          </cell>
          <cell r="C1733" t="str">
            <v>Initiator_ Not Submitted</v>
          </cell>
          <cell r="D1733" t="str">
            <v>Retired</v>
          </cell>
        </row>
        <row r="1734">
          <cell r="A1734">
            <v>98300169</v>
          </cell>
          <cell r="B1734" t="str">
            <v>APURBA MUKHERJEE</v>
          </cell>
          <cell r="C1734" t="str">
            <v>Initiator_ Not Submitted</v>
          </cell>
          <cell r="D1734" t="str">
            <v>Retired</v>
          </cell>
        </row>
        <row r="1735">
          <cell r="A1735">
            <v>98311791</v>
          </cell>
          <cell r="B1735" t="str">
            <v>SRINIVAS B KULKARNI</v>
          </cell>
          <cell r="C1735" t="str">
            <v>Initiator_ Not Submitted</v>
          </cell>
          <cell r="D1735" t="str">
            <v>Retired</v>
          </cell>
        </row>
        <row r="1736">
          <cell r="A1736">
            <v>98210662</v>
          </cell>
          <cell r="B1736" t="str">
            <v>KM VIJAY RANI SHARMA</v>
          </cell>
          <cell r="C1736" t="str">
            <v>Initiator_ Not Submitted</v>
          </cell>
          <cell r="D1736" t="str">
            <v>Retired</v>
          </cell>
        </row>
        <row r="1737">
          <cell r="A1737">
            <v>98001618</v>
          </cell>
          <cell r="B1737" t="str">
            <v>VIMALA S</v>
          </cell>
          <cell r="C1737" t="str">
            <v>Initiator_ Not Submitted</v>
          </cell>
          <cell r="D1737" t="str">
            <v>Retired</v>
          </cell>
        </row>
        <row r="1738">
          <cell r="A1738">
            <v>98008717</v>
          </cell>
          <cell r="B1738" t="str">
            <v>CHANDRASHEKHAR BELAGAVI</v>
          </cell>
          <cell r="C1738" t="str">
            <v>Initiator_ Not Submitted</v>
          </cell>
          <cell r="D1738" t="str">
            <v>Retired</v>
          </cell>
        </row>
        <row r="1739">
          <cell r="A1739">
            <v>98403647</v>
          </cell>
          <cell r="B1739" t="str">
            <v>KRISHNAMOORTHY S</v>
          </cell>
          <cell r="C1739" t="str">
            <v>Initiator_ Not Submitted</v>
          </cell>
          <cell r="D1739" t="str">
            <v>Retired</v>
          </cell>
        </row>
        <row r="1740">
          <cell r="A1740">
            <v>98917347</v>
          </cell>
          <cell r="B1740" t="str">
            <v>Mahesh Kumar Seth</v>
          </cell>
          <cell r="C1740" t="str">
            <v>Reporting_ Pend _Reporting</v>
          </cell>
          <cell r="D1740" t="str">
            <v>Retired</v>
          </cell>
        </row>
        <row r="1741">
          <cell r="A1741">
            <v>98700766</v>
          </cell>
          <cell r="B1741" t="str">
            <v>SREERAMA RAO A</v>
          </cell>
          <cell r="C1741" t="str">
            <v>Reporting_ Pend _Reporting</v>
          </cell>
          <cell r="D1741" t="str">
            <v>Retired</v>
          </cell>
        </row>
        <row r="1742">
          <cell r="A1742">
            <v>98905961</v>
          </cell>
          <cell r="B1742" t="str">
            <v>ACHA RAO DABBAKOTA</v>
          </cell>
          <cell r="C1742" t="str">
            <v>Reporting_ Pend _Reporting</v>
          </cell>
          <cell r="D1742" t="str">
            <v>Working</v>
          </cell>
        </row>
        <row r="1743">
          <cell r="A1743">
            <v>98208285</v>
          </cell>
          <cell r="B1743" t="str">
            <v>SYAMALA YENUGU</v>
          </cell>
          <cell r="C1743" t="str">
            <v>Reporting_ Pend _Reporting</v>
          </cell>
          <cell r="D1743" t="str">
            <v>Retired</v>
          </cell>
        </row>
        <row r="1744">
          <cell r="A1744">
            <v>98303456</v>
          </cell>
          <cell r="B1744" t="str">
            <v>ADI SESHU VARA PRASAD ANUPOJU</v>
          </cell>
          <cell r="C1744" t="str">
            <v>Reporting_ Pend _Reporting</v>
          </cell>
          <cell r="D1744" t="str">
            <v>Retired</v>
          </cell>
        </row>
        <row r="1745">
          <cell r="A1745">
            <v>98500510</v>
          </cell>
          <cell r="B1745" t="str">
            <v>S SUDHAKAR BABU</v>
          </cell>
          <cell r="C1745" t="str">
            <v>Reporting_ Pend _Reporting</v>
          </cell>
          <cell r="D1745" t="str">
            <v>Retired</v>
          </cell>
        </row>
        <row r="1746">
          <cell r="A1746">
            <v>98202379</v>
          </cell>
          <cell r="B1746" t="str">
            <v>GOPIKRISHNA SANAGARAM</v>
          </cell>
          <cell r="C1746" t="str">
            <v>Reporting_ Pend _Reporting</v>
          </cell>
          <cell r="D1746" t="str">
            <v>Retired</v>
          </cell>
        </row>
        <row r="1747">
          <cell r="A1747">
            <v>98700961</v>
          </cell>
          <cell r="B1747" t="str">
            <v>HANUMANTHA RAO CHALLAPALLI</v>
          </cell>
          <cell r="C1747" t="str">
            <v>Reporting_ Pend _Reporting</v>
          </cell>
          <cell r="D1747" t="str">
            <v>Retired</v>
          </cell>
        </row>
        <row r="1748">
          <cell r="A1748">
            <v>98203630</v>
          </cell>
          <cell r="B1748" t="str">
            <v>MURALI KRISHNA KAVI</v>
          </cell>
          <cell r="C1748" t="str">
            <v>Reporting_ Pend _Reporting</v>
          </cell>
          <cell r="D1748" t="str">
            <v>Retired</v>
          </cell>
        </row>
        <row r="1749">
          <cell r="A1749">
            <v>99801692</v>
          </cell>
          <cell r="B1749" t="str">
            <v>SATRAJIT NARAYAN MONDAL</v>
          </cell>
          <cell r="C1749" t="str">
            <v>Reporting_ Pend _Reporting</v>
          </cell>
          <cell r="D1749" t="str">
            <v>Working</v>
          </cell>
        </row>
        <row r="1750">
          <cell r="A1750">
            <v>204022</v>
          </cell>
          <cell r="B1750" t="str">
            <v>REMESH RAJ S N</v>
          </cell>
          <cell r="C1750" t="str">
            <v>Reporting_ Pend _Reporting</v>
          </cell>
          <cell r="D1750" t="str">
            <v>Working</v>
          </cell>
        </row>
        <row r="1751">
          <cell r="A1751">
            <v>98703608</v>
          </cell>
          <cell r="B1751" t="str">
            <v>HARI SINGH PAWAR</v>
          </cell>
          <cell r="C1751" t="str">
            <v>Reporting_ Pend _Reporting</v>
          </cell>
          <cell r="D1751" t="str">
            <v>Retired</v>
          </cell>
        </row>
        <row r="1752">
          <cell r="A1752">
            <v>99801782</v>
          </cell>
          <cell r="B1752" t="str">
            <v>BIRINCHI KUMAR DEKA</v>
          </cell>
          <cell r="C1752" t="str">
            <v>Reporting_ Pend _Reporting</v>
          </cell>
          <cell r="D1752" t="str">
            <v>Retired</v>
          </cell>
        </row>
        <row r="1753">
          <cell r="A1753">
            <v>99208991</v>
          </cell>
          <cell r="B1753" t="str">
            <v>HIRANYA KUMAR DAS</v>
          </cell>
          <cell r="C1753" t="str">
            <v>Reporting_ Pend _Reporting</v>
          </cell>
          <cell r="D1753" t="str">
            <v>Retired</v>
          </cell>
        </row>
        <row r="1754">
          <cell r="A1754">
            <v>99203512</v>
          </cell>
          <cell r="B1754" t="str">
            <v>S RAMA KRISHNA T</v>
          </cell>
          <cell r="C1754" t="str">
            <v>Reporting_ Pend _Reporting</v>
          </cell>
          <cell r="D1754" t="str">
            <v>Working</v>
          </cell>
        </row>
        <row r="1755">
          <cell r="A1755">
            <v>99700111</v>
          </cell>
          <cell r="B1755" t="str">
            <v>SANTOSH KUMAR KAR</v>
          </cell>
          <cell r="C1755" t="str">
            <v>Reporting_ Pend _Reporting</v>
          </cell>
          <cell r="D1755" t="str">
            <v>Working</v>
          </cell>
        </row>
        <row r="1756">
          <cell r="A1756">
            <v>400928</v>
          </cell>
          <cell r="B1756" t="str">
            <v>SUBHASISH DAS</v>
          </cell>
          <cell r="C1756" t="str">
            <v>Reporting_ Pend _Reporting</v>
          </cell>
          <cell r="D1756" t="str">
            <v>Working</v>
          </cell>
        </row>
        <row r="1757">
          <cell r="A1757">
            <v>99804281</v>
          </cell>
          <cell r="B1757" t="str">
            <v>SUNIL KUMAR</v>
          </cell>
          <cell r="C1757" t="str">
            <v>Reporting_ Pend _Reporting</v>
          </cell>
          <cell r="D1757" t="str">
            <v>Working</v>
          </cell>
        </row>
        <row r="1758">
          <cell r="A1758">
            <v>99408303</v>
          </cell>
          <cell r="B1758" t="str">
            <v>BASANT KUMAR GUPTA</v>
          </cell>
          <cell r="C1758" t="str">
            <v>Reporting_ Pend _Reporting</v>
          </cell>
          <cell r="D1758" t="str">
            <v>Working</v>
          </cell>
        </row>
        <row r="1759">
          <cell r="A1759">
            <v>99101363</v>
          </cell>
          <cell r="B1759" t="str">
            <v>DINESH KUMAR SINGH</v>
          </cell>
          <cell r="C1759" t="str">
            <v>Reporting_ Pend _Reporting</v>
          </cell>
          <cell r="D1759" t="str">
            <v>Retired</v>
          </cell>
        </row>
        <row r="1760">
          <cell r="A1760">
            <v>99800567</v>
          </cell>
          <cell r="B1760" t="str">
            <v>BISWANATH MURMU</v>
          </cell>
          <cell r="C1760" t="str">
            <v>Reporting_ Pend _Reporting</v>
          </cell>
          <cell r="D1760" t="str">
            <v>Working</v>
          </cell>
        </row>
        <row r="1761">
          <cell r="A1761">
            <v>99604029</v>
          </cell>
          <cell r="B1761" t="str">
            <v>VIDYA SAGAR KUSHAWAHA</v>
          </cell>
          <cell r="C1761" t="str">
            <v>Reporting_ Pend _Reporting</v>
          </cell>
          <cell r="D1761" t="str">
            <v>Working</v>
          </cell>
        </row>
        <row r="1762">
          <cell r="A1762">
            <v>98403140</v>
          </cell>
          <cell r="B1762" t="str">
            <v>VIJAY SHANKAR JHA</v>
          </cell>
          <cell r="C1762" t="str">
            <v>Reporting_ Pend _Reporting</v>
          </cell>
          <cell r="D1762" t="str">
            <v>Retired</v>
          </cell>
        </row>
        <row r="1763">
          <cell r="A1763">
            <v>204484</v>
          </cell>
          <cell r="B1763" t="str">
            <v>MAHENDRA PRAKASH GUPTA</v>
          </cell>
          <cell r="C1763" t="str">
            <v>Reporting_ Pend _Reporting</v>
          </cell>
          <cell r="D1763" t="str">
            <v>Retired</v>
          </cell>
        </row>
        <row r="1764">
          <cell r="A1764">
            <v>98901836</v>
          </cell>
          <cell r="B1764" t="str">
            <v>ANOOP KUMAR</v>
          </cell>
          <cell r="C1764" t="str">
            <v>Reporting_ Pend _Reporting</v>
          </cell>
          <cell r="D1764" t="str">
            <v>Retired</v>
          </cell>
        </row>
        <row r="1765">
          <cell r="A1765">
            <v>98208243</v>
          </cell>
          <cell r="B1765" t="str">
            <v>BRATATI CHATTERJEE</v>
          </cell>
          <cell r="C1765" t="str">
            <v>Reporting_ Pend _Reporting</v>
          </cell>
          <cell r="D1765" t="str">
            <v>Retired</v>
          </cell>
        </row>
        <row r="1766">
          <cell r="A1766">
            <v>98214198</v>
          </cell>
          <cell r="B1766" t="str">
            <v>AJIT KUMAR BASAK</v>
          </cell>
          <cell r="C1766" t="str">
            <v>Reporting_ Pend _Reporting</v>
          </cell>
          <cell r="D1766" t="str">
            <v>Retired</v>
          </cell>
        </row>
        <row r="1767">
          <cell r="A1767">
            <v>99103187</v>
          </cell>
          <cell r="B1767" t="str">
            <v>BISWARUP MANDAL</v>
          </cell>
          <cell r="C1767" t="str">
            <v>Reporting_ Pend _Reporting</v>
          </cell>
          <cell r="D1767" t="str">
            <v>Working</v>
          </cell>
        </row>
        <row r="1768">
          <cell r="A1768">
            <v>99302327</v>
          </cell>
          <cell r="B1768" t="str">
            <v>UTTAM KUMAR GAYEN</v>
          </cell>
          <cell r="C1768" t="str">
            <v>Reporting_ Pend _Reporting</v>
          </cell>
          <cell r="D1768" t="str">
            <v>Working</v>
          </cell>
        </row>
        <row r="1769">
          <cell r="A1769">
            <v>98400129</v>
          </cell>
          <cell r="B1769" t="str">
            <v>SUBRATA SAHA</v>
          </cell>
          <cell r="C1769" t="str">
            <v>Reporting_ Pend _Reporting</v>
          </cell>
          <cell r="D1769" t="str">
            <v>Retired</v>
          </cell>
        </row>
        <row r="1770">
          <cell r="A1770">
            <v>98911188</v>
          </cell>
          <cell r="B1770" t="str">
            <v>DEBASIS SARKAR</v>
          </cell>
          <cell r="C1770" t="str">
            <v>Reporting_ Pend _Reporting</v>
          </cell>
          <cell r="D1770" t="str">
            <v>Working</v>
          </cell>
        </row>
        <row r="1771">
          <cell r="A1771">
            <v>700366</v>
          </cell>
          <cell r="B1771" t="str">
            <v>ANKUR KUMAR PAUL</v>
          </cell>
          <cell r="C1771" t="str">
            <v>Reporting_ Pend _Reporting</v>
          </cell>
          <cell r="D1771" t="str">
            <v>Working</v>
          </cell>
        </row>
        <row r="1772">
          <cell r="A1772">
            <v>98503089</v>
          </cell>
          <cell r="B1772" t="str">
            <v>SANTANU SAMADDAR</v>
          </cell>
          <cell r="C1772" t="str">
            <v>Reporting_ Pend _Reporting</v>
          </cell>
          <cell r="D1772" t="str">
            <v>Retired</v>
          </cell>
        </row>
        <row r="1773">
          <cell r="A1773">
            <v>98303262</v>
          </cell>
          <cell r="B1773" t="str">
            <v>V PADMAVATHI</v>
          </cell>
          <cell r="C1773" t="str">
            <v>Reporting_ Pend _Reporting</v>
          </cell>
          <cell r="D1773" t="str">
            <v>Retired</v>
          </cell>
        </row>
        <row r="1774">
          <cell r="A1774">
            <v>99307549</v>
          </cell>
          <cell r="B1774" t="str">
            <v>PUGAZHENDHI S</v>
          </cell>
          <cell r="C1774" t="str">
            <v>Reporting_ Pend _Reporting</v>
          </cell>
          <cell r="D1774" t="str">
            <v>Working</v>
          </cell>
        </row>
        <row r="1775">
          <cell r="A1775">
            <v>99103271</v>
          </cell>
          <cell r="B1775" t="str">
            <v>THILAGAVATHY D</v>
          </cell>
          <cell r="C1775" t="str">
            <v>Reporting_ Pend _Reporting</v>
          </cell>
          <cell r="D1775" t="str">
            <v>Working</v>
          </cell>
        </row>
        <row r="1776">
          <cell r="A1776">
            <v>98409491</v>
          </cell>
          <cell r="B1776" t="str">
            <v>KAMDEO VERMA</v>
          </cell>
          <cell r="C1776" t="str">
            <v>Reporting_ Pend _Reporting</v>
          </cell>
          <cell r="D1776" t="str">
            <v>Retired</v>
          </cell>
        </row>
        <row r="1777">
          <cell r="A1777">
            <v>700365</v>
          </cell>
          <cell r="B1777" t="str">
            <v>KAMLESH KUMAR YADAV</v>
          </cell>
          <cell r="C1777" t="str">
            <v>Reporting_ Pend _Reporting</v>
          </cell>
          <cell r="D1777" t="str">
            <v>Working</v>
          </cell>
        </row>
        <row r="1778">
          <cell r="A1778">
            <v>98500528</v>
          </cell>
          <cell r="B1778" t="str">
            <v>P T NIRMAL KUMAR</v>
          </cell>
          <cell r="C1778" t="str">
            <v>Reporting_ Pend _Reporting</v>
          </cell>
          <cell r="D1778" t="str">
            <v>Retired</v>
          </cell>
        </row>
        <row r="1779">
          <cell r="A1779">
            <v>99506708</v>
          </cell>
          <cell r="B1779" t="str">
            <v>YASHWANT NATH SINGH</v>
          </cell>
          <cell r="C1779" t="str">
            <v>Reporting_ Pend _Reporting</v>
          </cell>
          <cell r="D1779" t="str">
            <v>Working</v>
          </cell>
        </row>
        <row r="1780">
          <cell r="A1780">
            <v>99507571</v>
          </cell>
          <cell r="B1780" t="str">
            <v>SUSHMA MISHRA</v>
          </cell>
          <cell r="C1780" t="str">
            <v>Reporting_ Pend _Reporting</v>
          </cell>
          <cell r="D1780" t="str">
            <v>Working</v>
          </cell>
        </row>
        <row r="1781">
          <cell r="A1781">
            <v>99101076</v>
          </cell>
          <cell r="B1781" t="str">
            <v>MAHENDRA KUMAR KULDEEP</v>
          </cell>
          <cell r="C1781" t="str">
            <v>Reporting_ Pend _Reporting</v>
          </cell>
          <cell r="D1781" t="str">
            <v>Retired</v>
          </cell>
        </row>
        <row r="1782">
          <cell r="A1782">
            <v>98604857</v>
          </cell>
          <cell r="B1782" t="str">
            <v>RATAN LAL MEENA</v>
          </cell>
          <cell r="C1782" t="str">
            <v>Reporting_ Pend _Reporting</v>
          </cell>
          <cell r="D1782" t="str">
            <v>Retired</v>
          </cell>
        </row>
        <row r="1783">
          <cell r="A1783">
            <v>99005549</v>
          </cell>
          <cell r="B1783" t="str">
            <v>BAL KRISHAN AGARWAL</v>
          </cell>
          <cell r="C1783" t="str">
            <v>Reporting_ Pend _Reporting</v>
          </cell>
          <cell r="D1783" t="str">
            <v>Retired</v>
          </cell>
        </row>
        <row r="1784">
          <cell r="A1784">
            <v>98116563</v>
          </cell>
          <cell r="B1784" t="str">
            <v>PRAKASH CHANDRA RASTOGI</v>
          </cell>
          <cell r="C1784" t="str">
            <v>Reporting_ Pend _Reporting</v>
          </cell>
          <cell r="D1784" t="str">
            <v>Retired</v>
          </cell>
        </row>
        <row r="1785">
          <cell r="A1785">
            <v>98705633</v>
          </cell>
          <cell r="B1785" t="str">
            <v>RAJESH KUMAR</v>
          </cell>
          <cell r="C1785" t="str">
            <v>Reporting_ Pend _Reporting</v>
          </cell>
          <cell r="D1785" t="str">
            <v>Retired</v>
          </cell>
        </row>
        <row r="1786">
          <cell r="A1786">
            <v>99202234</v>
          </cell>
          <cell r="B1786" t="str">
            <v>HARINDER KUMAR</v>
          </cell>
          <cell r="C1786" t="str">
            <v>Reporting_ Pend _Reporting</v>
          </cell>
          <cell r="D1786" t="str">
            <v>Working</v>
          </cell>
        </row>
        <row r="1787">
          <cell r="A1787">
            <v>99310042</v>
          </cell>
          <cell r="B1787" t="str">
            <v>PURAN CHANDRA</v>
          </cell>
          <cell r="C1787" t="str">
            <v>Reporting_ Pend _Reporting</v>
          </cell>
          <cell r="D1787" t="str">
            <v>Working</v>
          </cell>
        </row>
        <row r="1788">
          <cell r="A1788">
            <v>99105579</v>
          </cell>
          <cell r="B1788" t="str">
            <v>SANJAY GUPTA</v>
          </cell>
          <cell r="C1788" t="str">
            <v>Reporting_ Pend _Reporting</v>
          </cell>
          <cell r="D1788" t="str">
            <v>Working</v>
          </cell>
        </row>
        <row r="1789">
          <cell r="A1789">
            <v>98606104</v>
          </cell>
          <cell r="B1789" t="str">
            <v>RAKESH SETHI</v>
          </cell>
          <cell r="C1789" t="str">
            <v>Reporting_ Pend _Reporting</v>
          </cell>
          <cell r="D1789" t="str">
            <v>Retired</v>
          </cell>
        </row>
        <row r="1790">
          <cell r="A1790">
            <v>98405618</v>
          </cell>
          <cell r="B1790" t="str">
            <v>RAJ KUMAR SHARMA</v>
          </cell>
          <cell r="C1790" t="str">
            <v>Reporting_ Pend _Reporting</v>
          </cell>
          <cell r="D1790" t="str">
            <v>Retired</v>
          </cell>
        </row>
        <row r="1791">
          <cell r="A1791">
            <v>99701897</v>
          </cell>
          <cell r="B1791" t="str">
            <v>VIVEK DUA</v>
          </cell>
          <cell r="C1791" t="str">
            <v>Reporting_ Pend _Reporting</v>
          </cell>
          <cell r="D1791" t="str">
            <v>Working</v>
          </cell>
        </row>
        <row r="1792">
          <cell r="A1792">
            <v>98903166</v>
          </cell>
          <cell r="B1792" t="str">
            <v>ASHUTOSH KUMAR SINHA</v>
          </cell>
          <cell r="C1792" t="str">
            <v>Reporting_ Pend _Reporting</v>
          </cell>
          <cell r="D1792" t="str">
            <v>Working</v>
          </cell>
        </row>
        <row r="1793">
          <cell r="A1793">
            <v>98901993</v>
          </cell>
          <cell r="B1793" t="str">
            <v>SHUBHA N BHAMBHANI</v>
          </cell>
          <cell r="C1793" t="str">
            <v>Reporting_ Pend _Reporting</v>
          </cell>
          <cell r="D1793" t="str">
            <v>Retired</v>
          </cell>
        </row>
        <row r="1794">
          <cell r="A1794">
            <v>99602296</v>
          </cell>
          <cell r="B1794" t="str">
            <v>DEEPAK AGRAWAL</v>
          </cell>
          <cell r="C1794" t="str">
            <v>Reporting_ Pend _Reporting</v>
          </cell>
          <cell r="D1794" t="str">
            <v>Working</v>
          </cell>
        </row>
        <row r="1795">
          <cell r="A1795">
            <v>98102503</v>
          </cell>
          <cell r="B1795" t="str">
            <v>ABDUL WAHAB</v>
          </cell>
          <cell r="C1795" t="str">
            <v>Reporting_ Pend _Reporting</v>
          </cell>
          <cell r="D1795" t="str">
            <v>Retired</v>
          </cell>
        </row>
        <row r="1796">
          <cell r="A1796">
            <v>98402279</v>
          </cell>
          <cell r="B1796" t="str">
            <v>SHANKER LAL VARHAT</v>
          </cell>
          <cell r="C1796" t="str">
            <v>Reporting_ Pend _Reporting</v>
          </cell>
          <cell r="D1796" t="str">
            <v>Retired</v>
          </cell>
        </row>
        <row r="1797">
          <cell r="A1797">
            <v>99901848</v>
          </cell>
          <cell r="B1797" t="str">
            <v>SIDH KUMAR</v>
          </cell>
          <cell r="C1797" t="str">
            <v>Reporting_ Pend _Reporting</v>
          </cell>
          <cell r="D1797" t="str">
            <v>Retired</v>
          </cell>
        </row>
        <row r="1798">
          <cell r="A1798">
            <v>400905</v>
          </cell>
          <cell r="B1798" t="str">
            <v>MANOJ KUMAR PANDEY</v>
          </cell>
          <cell r="C1798" t="str">
            <v>Reporting_ Pend _Reporting</v>
          </cell>
          <cell r="D1798" t="str">
            <v>Working</v>
          </cell>
        </row>
        <row r="1799">
          <cell r="A1799">
            <v>98908794</v>
          </cell>
          <cell r="B1799" t="str">
            <v>LM SANWAL</v>
          </cell>
          <cell r="C1799" t="str">
            <v>Reporting_ Pend _Reporting</v>
          </cell>
          <cell r="D1799" t="str">
            <v>Retired</v>
          </cell>
        </row>
        <row r="1800">
          <cell r="A1800">
            <v>99803648</v>
          </cell>
          <cell r="B1800" t="str">
            <v>ASHUTOSH GUPTA</v>
          </cell>
          <cell r="C1800" t="str">
            <v>Reporting_ Pend _Reporting</v>
          </cell>
          <cell r="D1800" t="str">
            <v>Working</v>
          </cell>
        </row>
        <row r="1801">
          <cell r="A1801">
            <v>98312778</v>
          </cell>
          <cell r="B1801" t="str">
            <v>B SHANKAR</v>
          </cell>
          <cell r="C1801" t="str">
            <v>Reporting_ Pend _Reporting</v>
          </cell>
          <cell r="D1801" t="str">
            <v>Retired</v>
          </cell>
        </row>
        <row r="1802">
          <cell r="A1802">
            <v>98701743</v>
          </cell>
          <cell r="B1802" t="str">
            <v>SOUMENDU PRADHAN</v>
          </cell>
          <cell r="C1802" t="str">
            <v>Reporting_ Pend _Reporting</v>
          </cell>
          <cell r="D1802" t="str">
            <v>Retired</v>
          </cell>
        </row>
        <row r="1803">
          <cell r="A1803">
            <v>99101647</v>
          </cell>
          <cell r="B1803" t="str">
            <v>N ANANDAVALLI</v>
          </cell>
          <cell r="C1803" t="str">
            <v>Reporting_ Pend _Reporting</v>
          </cell>
          <cell r="D1803" t="str">
            <v>Retired</v>
          </cell>
        </row>
        <row r="1804">
          <cell r="A1804">
            <v>98408700</v>
          </cell>
          <cell r="B1804" t="str">
            <v>BEENA JAIN</v>
          </cell>
          <cell r="C1804" t="str">
            <v>Reporting_ Pend _Reporting</v>
          </cell>
          <cell r="D1804" t="str">
            <v>Retired</v>
          </cell>
        </row>
        <row r="1805">
          <cell r="A1805">
            <v>402577</v>
          </cell>
          <cell r="B1805" t="str">
            <v>NILESH SHAH</v>
          </cell>
          <cell r="C1805" t="str">
            <v>Reporting_ Pend _Reporting</v>
          </cell>
          <cell r="D1805" t="str">
            <v>Working</v>
          </cell>
        </row>
        <row r="1806">
          <cell r="A1806">
            <v>99414857</v>
          </cell>
          <cell r="B1806" t="str">
            <v>SURESHKUMAR MAKWANA</v>
          </cell>
          <cell r="C1806" t="str">
            <v>Reporting_ Pend _Reporting</v>
          </cell>
          <cell r="D1806" t="str">
            <v>Working</v>
          </cell>
        </row>
        <row r="1807">
          <cell r="A1807">
            <v>98409345</v>
          </cell>
          <cell r="B1807" t="str">
            <v>SARALABEN BHATIA</v>
          </cell>
          <cell r="C1807" t="str">
            <v>Reporting_ Pend _Reporting</v>
          </cell>
          <cell r="D1807" t="str">
            <v>Retired</v>
          </cell>
        </row>
        <row r="1808">
          <cell r="A1808">
            <v>98315971</v>
          </cell>
          <cell r="B1808" t="str">
            <v>NARENDRAKUMAR MANGABHAI PATEL</v>
          </cell>
          <cell r="C1808" t="str">
            <v>Reporting_ Pend _Reporting</v>
          </cell>
          <cell r="D1808" t="str">
            <v>Retired</v>
          </cell>
        </row>
        <row r="1809">
          <cell r="A1809">
            <v>99005052</v>
          </cell>
          <cell r="B1809" t="str">
            <v>MITESHKUMAR SUTHAR</v>
          </cell>
          <cell r="C1809" t="str">
            <v>Reporting_ Pend _Reporting</v>
          </cell>
          <cell r="D1809" t="str">
            <v>Retired</v>
          </cell>
        </row>
        <row r="1810">
          <cell r="A1810">
            <v>98109452</v>
          </cell>
          <cell r="B1810" t="str">
            <v>C K RAMACHANDRA</v>
          </cell>
          <cell r="C1810" t="str">
            <v>Reporting_ Pend _Reporting</v>
          </cell>
          <cell r="D1810" t="str">
            <v>Retired</v>
          </cell>
        </row>
        <row r="1811">
          <cell r="A1811">
            <v>98310831</v>
          </cell>
          <cell r="B1811" t="str">
            <v>NANDKISHORE SHARMA</v>
          </cell>
          <cell r="C1811" t="str">
            <v>Reporting_ Pend _Reporting</v>
          </cell>
          <cell r="D1811" t="str">
            <v>Working</v>
          </cell>
        </row>
        <row r="1812">
          <cell r="A1812">
            <v>99802763</v>
          </cell>
          <cell r="B1812" t="str">
            <v>DARBARA SINGH</v>
          </cell>
          <cell r="C1812" t="str">
            <v>Reporting_ Pend _Reporting</v>
          </cell>
          <cell r="D1812" t="str">
            <v>Retired</v>
          </cell>
        </row>
        <row r="1813">
          <cell r="A1813">
            <v>98116911</v>
          </cell>
          <cell r="B1813" t="str">
            <v>HET RAM SINGH</v>
          </cell>
          <cell r="C1813" t="str">
            <v>Reporting_ Pend _Reporting</v>
          </cell>
          <cell r="D1813" t="str">
            <v>Retired</v>
          </cell>
        </row>
        <row r="1814">
          <cell r="A1814">
            <v>98112020</v>
          </cell>
          <cell r="B1814" t="str">
            <v>RAM PHAL RAM</v>
          </cell>
          <cell r="C1814" t="str">
            <v>Reporting_ Pend _Reporting</v>
          </cell>
          <cell r="D1814" t="str">
            <v>Retired</v>
          </cell>
        </row>
        <row r="1815">
          <cell r="A1815">
            <v>98606604</v>
          </cell>
          <cell r="B1815" t="str">
            <v>JASWANT SINGH</v>
          </cell>
          <cell r="C1815" t="str">
            <v>Reporting_ Pend _Reporting</v>
          </cell>
          <cell r="D1815" t="str">
            <v>Retired</v>
          </cell>
        </row>
        <row r="1816">
          <cell r="A1816">
            <v>99000673</v>
          </cell>
          <cell r="B1816" t="str">
            <v>RAJESH KUMAR KAUSHAL</v>
          </cell>
          <cell r="C1816" t="str">
            <v>Reporting_ Pend _Reporting</v>
          </cell>
          <cell r="D1816" t="str">
            <v>Retired</v>
          </cell>
        </row>
        <row r="1817">
          <cell r="A1817">
            <v>98901848</v>
          </cell>
          <cell r="B1817" t="str">
            <v>SUTINDER BHARARIA</v>
          </cell>
          <cell r="C1817" t="str">
            <v>Reporting_ Pend _Reporting</v>
          </cell>
          <cell r="D1817" t="str">
            <v>Retired</v>
          </cell>
        </row>
        <row r="1818">
          <cell r="A1818">
            <v>99503913</v>
          </cell>
          <cell r="B1818" t="str">
            <v>RABINDRA PRASAD</v>
          </cell>
          <cell r="C1818" t="str">
            <v>Reporting_ Pend _Reporting</v>
          </cell>
          <cell r="D1818" t="str">
            <v>Working</v>
          </cell>
        </row>
        <row r="1819">
          <cell r="A1819">
            <v>801902</v>
          </cell>
          <cell r="B1819" t="str">
            <v>HEENA</v>
          </cell>
          <cell r="C1819" t="str">
            <v>Reporting_ Pend _Reporting</v>
          </cell>
          <cell r="D1819" t="str">
            <v>Working</v>
          </cell>
        </row>
        <row r="1820">
          <cell r="A1820">
            <v>99005453</v>
          </cell>
          <cell r="B1820" t="str">
            <v>ANIL KUMAR</v>
          </cell>
          <cell r="C1820" t="str">
            <v>Reporting_ Pend _Reporting</v>
          </cell>
          <cell r="D1820" t="str">
            <v>Retired</v>
          </cell>
        </row>
        <row r="1821">
          <cell r="A1821">
            <v>98705656</v>
          </cell>
          <cell r="B1821" t="str">
            <v>Sunil Kumar Batra</v>
          </cell>
          <cell r="C1821" t="str">
            <v>Reporting_ Pend _Reporting</v>
          </cell>
          <cell r="D1821" t="str">
            <v>Retired</v>
          </cell>
        </row>
        <row r="1822">
          <cell r="A1822">
            <v>98407483</v>
          </cell>
          <cell r="B1822" t="str">
            <v>KAMAL KANT PRASAD MUKHIA</v>
          </cell>
          <cell r="C1822" t="str">
            <v>Reporting_ Pend _Reporting</v>
          </cell>
          <cell r="D1822" t="str">
            <v>Retired</v>
          </cell>
        </row>
        <row r="1823">
          <cell r="A1823">
            <v>98007702</v>
          </cell>
          <cell r="B1823" t="str">
            <v>PADAKI M SRINIVASA .</v>
          </cell>
          <cell r="C1823" t="str">
            <v>Reporting_ Pend _Reporting</v>
          </cell>
          <cell r="D1823" t="str">
            <v>Retired</v>
          </cell>
        </row>
        <row r="1824">
          <cell r="A1824">
            <v>99000585</v>
          </cell>
          <cell r="B1824" t="str">
            <v>A VENKATRAMAN</v>
          </cell>
          <cell r="C1824" t="str">
            <v>Reporting_ Pend _Reporting</v>
          </cell>
          <cell r="D1824" t="str">
            <v>Retired</v>
          </cell>
        </row>
        <row r="1825">
          <cell r="A1825">
            <v>98211155</v>
          </cell>
          <cell r="B1825" t="str">
            <v>NANDINI V KAMATH</v>
          </cell>
          <cell r="C1825" t="str">
            <v>Reporting_ Pend _Reporting</v>
          </cell>
          <cell r="D1825" t="str">
            <v>Retired</v>
          </cell>
        </row>
        <row r="1826">
          <cell r="A1826">
            <v>99409375</v>
          </cell>
          <cell r="B1826" t="str">
            <v>LOKESH L</v>
          </cell>
          <cell r="C1826" t="str">
            <v>Reporting_ Pend _Reporting</v>
          </cell>
          <cell r="D1826" t="str">
            <v>Working</v>
          </cell>
        </row>
        <row r="1827">
          <cell r="A1827">
            <v>99104199</v>
          </cell>
          <cell r="B1827" t="str">
            <v>SURENDRAN V</v>
          </cell>
          <cell r="C1827" t="str">
            <v>Reporting_ Pend _Reporting</v>
          </cell>
          <cell r="D1827" t="str">
            <v>Working</v>
          </cell>
        </row>
        <row r="1828">
          <cell r="A1828">
            <v>98603729</v>
          </cell>
          <cell r="B1828" t="str">
            <v>PADMINI G</v>
          </cell>
          <cell r="C1828" t="str">
            <v>Reporting_ Pend _Reporting</v>
          </cell>
          <cell r="D1828" t="str">
            <v>Retired</v>
          </cell>
        </row>
        <row r="1829">
          <cell r="A1829">
            <v>98306591</v>
          </cell>
          <cell r="B1829" t="str">
            <v>RAGAVAN R</v>
          </cell>
          <cell r="C1829" t="str">
            <v>Reporting_ Pend _Reporting</v>
          </cell>
          <cell r="D1829" t="str">
            <v>Retired</v>
          </cell>
        </row>
        <row r="1830">
          <cell r="A1830">
            <v>98807314</v>
          </cell>
          <cell r="B1830" t="str">
            <v>GOPALKRISHNA K FADNEES</v>
          </cell>
          <cell r="C1830" t="str">
            <v>Reporting_ Pend _Reporting</v>
          </cell>
          <cell r="D1830" t="str">
            <v>Retired</v>
          </cell>
        </row>
        <row r="1831">
          <cell r="A1831">
            <v>99802470</v>
          </cell>
          <cell r="B1831" t="str">
            <v>ASHOK C AWATI</v>
          </cell>
          <cell r="C1831" t="str">
            <v>Reporting_ Pend _Reporting</v>
          </cell>
          <cell r="D1831" t="str">
            <v>Retired</v>
          </cell>
        </row>
        <row r="1832">
          <cell r="A1832">
            <v>98315407</v>
          </cell>
          <cell r="B1832" t="str">
            <v>RAVISHANKAR H R</v>
          </cell>
          <cell r="C1832" t="str">
            <v>Reporting_ Pend _Reporting</v>
          </cell>
          <cell r="D1832" t="str">
            <v>Retired</v>
          </cell>
        </row>
        <row r="1833">
          <cell r="A1833">
            <v>98311835</v>
          </cell>
          <cell r="B1833" t="str">
            <v>R S BADARINATHA</v>
          </cell>
          <cell r="C1833" t="str">
            <v>Reporting_ Pend _Reporting</v>
          </cell>
          <cell r="D1833" t="str">
            <v>Retired</v>
          </cell>
        </row>
        <row r="1834">
          <cell r="A1834">
            <v>98703424</v>
          </cell>
          <cell r="B1834" t="str">
            <v>CHANNAPPA G</v>
          </cell>
          <cell r="C1834" t="str">
            <v>Reporting_ Pend _Reporting</v>
          </cell>
          <cell r="D1834" t="str">
            <v>Retired</v>
          </cell>
        </row>
        <row r="1835">
          <cell r="A1835">
            <v>98312673</v>
          </cell>
          <cell r="B1835" t="str">
            <v>NARAYANASWAMY M</v>
          </cell>
          <cell r="C1835" t="str">
            <v>Reporting_ Pend _Reporting</v>
          </cell>
          <cell r="D1835" t="str">
            <v>Retired</v>
          </cell>
        </row>
        <row r="1836">
          <cell r="A1836">
            <v>99104871</v>
          </cell>
          <cell r="B1836" t="str">
            <v>SUMANGALA K</v>
          </cell>
          <cell r="C1836" t="str">
            <v>Reporting_ Pend _Reporting</v>
          </cell>
          <cell r="D1836" t="str">
            <v>Retired</v>
          </cell>
        </row>
        <row r="1837">
          <cell r="A1837">
            <v>98215226</v>
          </cell>
          <cell r="B1837" t="str">
            <v>M VINAYAK KAMATH</v>
          </cell>
          <cell r="C1837" t="str">
            <v>Reporting_ Pend _Reporting</v>
          </cell>
          <cell r="D1837" t="str">
            <v>Retired</v>
          </cell>
        </row>
        <row r="1838">
          <cell r="A1838">
            <v>99003695</v>
          </cell>
          <cell r="B1838" t="str">
            <v>G KRISHNAMURTHY</v>
          </cell>
          <cell r="C1838" t="str">
            <v>Reporting_ Pend _Reporting</v>
          </cell>
          <cell r="D1838" t="str">
            <v>Retired</v>
          </cell>
        </row>
        <row r="1839">
          <cell r="A1839">
            <v>98406350</v>
          </cell>
          <cell r="B1839" t="str">
            <v>SHANKAR H</v>
          </cell>
          <cell r="C1839" t="str">
            <v>Reporting_ Pend _Reporting</v>
          </cell>
          <cell r="D1839" t="str">
            <v>Retired</v>
          </cell>
        </row>
        <row r="1840">
          <cell r="A1840">
            <v>98310532</v>
          </cell>
          <cell r="B1840" t="str">
            <v>ASHA PADMAJA</v>
          </cell>
          <cell r="C1840" t="str">
            <v>Reporting_ Pend _Reporting</v>
          </cell>
          <cell r="D1840" t="str">
            <v>Retired</v>
          </cell>
        </row>
        <row r="1841">
          <cell r="A1841">
            <v>98112651</v>
          </cell>
          <cell r="B1841" t="str">
            <v>PALANI VELU P</v>
          </cell>
          <cell r="C1841" t="str">
            <v>Reporting_ Pend _Reporting</v>
          </cell>
          <cell r="D1841" t="str">
            <v>Retired</v>
          </cell>
        </row>
        <row r="1842">
          <cell r="A1842">
            <v>99004281</v>
          </cell>
          <cell r="B1842" t="str">
            <v>SUMA N S</v>
          </cell>
          <cell r="C1842" t="str">
            <v>Reporting_ Pend _Reporting</v>
          </cell>
          <cell r="D1842" t="str">
            <v>Retired</v>
          </cell>
        </row>
        <row r="1843">
          <cell r="A1843">
            <v>98605776</v>
          </cell>
          <cell r="B1843" t="str">
            <v>VIRASANGAYYA I HIREMATH</v>
          </cell>
          <cell r="C1843" t="str">
            <v>Reporting_ Pend _Reporting</v>
          </cell>
          <cell r="D1843" t="str">
            <v>Retired</v>
          </cell>
        </row>
        <row r="1844">
          <cell r="A1844">
            <v>99105631</v>
          </cell>
          <cell r="B1844" t="str">
            <v>SRINIVASA RAO JAMMULA</v>
          </cell>
          <cell r="C1844" t="str">
            <v>Reporting_ Pend _Reporting</v>
          </cell>
          <cell r="D1844" t="str">
            <v>Working</v>
          </cell>
        </row>
        <row r="1845">
          <cell r="A1845">
            <v>99002830</v>
          </cell>
          <cell r="B1845" t="str">
            <v>SUMATHI S</v>
          </cell>
          <cell r="C1845" t="str">
            <v>Reporting_ Pend _Reporting</v>
          </cell>
          <cell r="D1845" t="str">
            <v>Retired</v>
          </cell>
        </row>
        <row r="1846">
          <cell r="A1846">
            <v>98008786</v>
          </cell>
          <cell r="B1846" t="str">
            <v>GIRIYAMMA</v>
          </cell>
          <cell r="C1846" t="str">
            <v>Reporting_ Pend _Reporting</v>
          </cell>
          <cell r="D1846" t="str">
            <v>Retired</v>
          </cell>
        </row>
        <row r="1847">
          <cell r="A1847">
            <v>98111735</v>
          </cell>
          <cell r="B1847" t="str">
            <v>DWARAKANATH T R</v>
          </cell>
          <cell r="C1847" t="str">
            <v>Reporting_ Pend _Reporting</v>
          </cell>
          <cell r="D1847" t="str">
            <v>Retired</v>
          </cell>
        </row>
        <row r="1848">
          <cell r="A1848">
            <v>98606667</v>
          </cell>
          <cell r="B1848" t="str">
            <v>RAMA RAO P V</v>
          </cell>
          <cell r="C1848" t="str">
            <v>Reporting_ Pend _Reporting</v>
          </cell>
          <cell r="D1848" t="str">
            <v>Retired</v>
          </cell>
        </row>
        <row r="1849">
          <cell r="A1849">
            <v>99703452</v>
          </cell>
          <cell r="B1849" t="str">
            <v>MEERA SRIDHAR</v>
          </cell>
          <cell r="C1849" t="str">
            <v>Reporting_ Pend _Reporting</v>
          </cell>
          <cell r="D1849" t="str">
            <v>Working</v>
          </cell>
        </row>
        <row r="1850">
          <cell r="A1850">
            <v>98009196</v>
          </cell>
          <cell r="B1850" t="str">
            <v>SUBBARAYAPPA</v>
          </cell>
          <cell r="C1850" t="str">
            <v>Reporting_ Pend _Reporting</v>
          </cell>
          <cell r="D1850" t="str">
            <v>Retired</v>
          </cell>
        </row>
        <row r="1851">
          <cell r="A1851">
            <v>99213906</v>
          </cell>
          <cell r="B1851" t="str">
            <v>JODHEY LAL GAUTAM</v>
          </cell>
          <cell r="C1851" t="str">
            <v>Reporting_ Pend _Reporting</v>
          </cell>
          <cell r="D1851" t="str">
            <v>Working</v>
          </cell>
        </row>
        <row r="1852">
          <cell r="A1852">
            <v>98606461</v>
          </cell>
          <cell r="B1852" t="str">
            <v>HANDRAGAL K S</v>
          </cell>
          <cell r="C1852" t="str">
            <v>Reporting_ Pend _Reporting</v>
          </cell>
          <cell r="D1852" t="str">
            <v>Retired</v>
          </cell>
        </row>
        <row r="1853">
          <cell r="A1853">
            <v>98310354</v>
          </cell>
          <cell r="B1853" t="str">
            <v>ROBERT LOBO</v>
          </cell>
          <cell r="C1853" t="str">
            <v>Reporting_ Pend _Reporting</v>
          </cell>
          <cell r="D1853" t="str">
            <v>Retired</v>
          </cell>
        </row>
        <row r="1854">
          <cell r="A1854">
            <v>98805882</v>
          </cell>
          <cell r="B1854" t="str">
            <v>R NARASIMHA</v>
          </cell>
          <cell r="C1854" t="str">
            <v>Reporting_ Pend _Reporting</v>
          </cell>
          <cell r="D1854" t="str">
            <v>Retired</v>
          </cell>
        </row>
        <row r="1855">
          <cell r="A1855">
            <v>99005007</v>
          </cell>
          <cell r="B1855" t="str">
            <v>YOJANA DAS</v>
          </cell>
          <cell r="C1855" t="str">
            <v>Reporting_ Pend _Reporting</v>
          </cell>
          <cell r="D1855" t="str">
            <v>Retired</v>
          </cell>
        </row>
        <row r="1856">
          <cell r="A1856">
            <v>98408138</v>
          </cell>
          <cell r="B1856" t="str">
            <v>LEELA K R</v>
          </cell>
          <cell r="C1856" t="str">
            <v>Reporting_ Pend _Reporting</v>
          </cell>
          <cell r="D1856" t="str">
            <v>Retired</v>
          </cell>
        </row>
        <row r="1857">
          <cell r="A1857">
            <v>98704039</v>
          </cell>
          <cell r="B1857" t="str">
            <v>SURESH BABU SAHU</v>
          </cell>
          <cell r="C1857" t="str">
            <v>Reporting_ Pend _Reporting</v>
          </cell>
          <cell r="D1857" t="str">
            <v>Retired</v>
          </cell>
        </row>
        <row r="1858">
          <cell r="A1858">
            <v>98700032</v>
          </cell>
          <cell r="B1858" t="str">
            <v>MAHENDRA SINGH NAYAK</v>
          </cell>
          <cell r="C1858" t="str">
            <v>Reporting_ Pend _Reporting</v>
          </cell>
          <cell r="D1858" t="str">
            <v>Retired</v>
          </cell>
        </row>
        <row r="1859">
          <cell r="A1859">
            <v>701065</v>
          </cell>
          <cell r="B1859" t="str">
            <v>DEEPENDRA KUMAR SAXENA</v>
          </cell>
          <cell r="C1859" t="str">
            <v>Reporting_ Pend _Reporting</v>
          </cell>
          <cell r="D1859" t="str">
            <v>Working</v>
          </cell>
        </row>
        <row r="1860">
          <cell r="A1860">
            <v>200757</v>
          </cell>
          <cell r="B1860" t="str">
            <v>SOURABH GOUD</v>
          </cell>
          <cell r="C1860" t="str">
            <v>Reporting_ Pend _Reporting</v>
          </cell>
          <cell r="D1860" t="str">
            <v>Retired</v>
          </cell>
        </row>
        <row r="1861">
          <cell r="A1861">
            <v>98401737</v>
          </cell>
          <cell r="B1861" t="str">
            <v>ARUN KUMAR BALPANDE</v>
          </cell>
          <cell r="C1861" t="str">
            <v>Reporting_ Pend _Reporting</v>
          </cell>
          <cell r="D1861" t="str">
            <v>Retired</v>
          </cell>
        </row>
        <row r="1862">
          <cell r="A1862">
            <v>98505223</v>
          </cell>
          <cell r="B1862" t="str">
            <v>PRAKASH BALLAL</v>
          </cell>
          <cell r="C1862" t="str">
            <v>Reporting_ Pend _Reporting</v>
          </cell>
          <cell r="D1862" t="str">
            <v>Retired</v>
          </cell>
        </row>
        <row r="1863">
          <cell r="A1863">
            <v>98203051</v>
          </cell>
          <cell r="B1863" t="str">
            <v>SATYA NARAYAN AGRAWAL</v>
          </cell>
          <cell r="C1863" t="str">
            <v>Reporting_ Pend _Reporting</v>
          </cell>
          <cell r="D1863" t="str">
            <v>Retired</v>
          </cell>
        </row>
        <row r="1864">
          <cell r="A1864">
            <v>98401757</v>
          </cell>
          <cell r="B1864" t="str">
            <v>GOPAL SINGH GOYAL</v>
          </cell>
          <cell r="C1864" t="str">
            <v>Reporting_ Pend _Reporting</v>
          </cell>
          <cell r="D1864" t="str">
            <v>Retired</v>
          </cell>
        </row>
        <row r="1865">
          <cell r="A1865">
            <v>99003050</v>
          </cell>
          <cell r="B1865" t="str">
            <v>DINESH KUMAR SIROTHIYA</v>
          </cell>
          <cell r="C1865" t="str">
            <v>Reporting_ Pend _Reporting</v>
          </cell>
          <cell r="D1865" t="str">
            <v>Retired</v>
          </cell>
        </row>
        <row r="1866">
          <cell r="A1866">
            <v>98207951</v>
          </cell>
          <cell r="B1866" t="str">
            <v>KAILASH NARAYAN BAJPAI</v>
          </cell>
          <cell r="C1866" t="str">
            <v>Reporting_ Pend _Reporting</v>
          </cell>
          <cell r="D1866" t="str">
            <v>Retired</v>
          </cell>
        </row>
        <row r="1867">
          <cell r="A1867">
            <v>205938</v>
          </cell>
          <cell r="B1867" t="str">
            <v>MOHANLAL VERMA</v>
          </cell>
          <cell r="C1867" t="str">
            <v>Reporting_ Pend _Reporting</v>
          </cell>
          <cell r="D1867" t="str">
            <v>Working</v>
          </cell>
        </row>
        <row r="1868">
          <cell r="A1868">
            <v>98401828</v>
          </cell>
          <cell r="B1868" t="str">
            <v>PRASHANT VASANT PARALIKAR</v>
          </cell>
          <cell r="C1868" t="str">
            <v>Reporting_ Pend _Reporting</v>
          </cell>
          <cell r="D1868" t="str">
            <v>Retired</v>
          </cell>
        </row>
        <row r="1869">
          <cell r="A1869">
            <v>99512058</v>
          </cell>
          <cell r="B1869" t="str">
            <v>R.K. SOLANKI</v>
          </cell>
          <cell r="C1869" t="str">
            <v>Reporting_ Pend _Reporting</v>
          </cell>
          <cell r="D1869" t="str">
            <v>Working</v>
          </cell>
        </row>
        <row r="1870">
          <cell r="A1870">
            <v>99005564</v>
          </cell>
          <cell r="B1870" t="str">
            <v>SHAILENDRA PORWAL</v>
          </cell>
          <cell r="C1870" t="str">
            <v>Reporting_ Pend _Reporting</v>
          </cell>
          <cell r="D1870" t="str">
            <v>Working</v>
          </cell>
        </row>
        <row r="1871">
          <cell r="A1871">
            <v>300026</v>
          </cell>
          <cell r="B1871" t="str">
            <v>KAMAL NARAYAN UPADHYAY</v>
          </cell>
          <cell r="C1871" t="str">
            <v>Reporting_ Pend _Reporting</v>
          </cell>
          <cell r="D1871" t="str">
            <v>Working</v>
          </cell>
        </row>
        <row r="1872">
          <cell r="A1872">
            <v>99800511</v>
          </cell>
          <cell r="B1872" t="str">
            <v>D S ANARE</v>
          </cell>
          <cell r="C1872" t="str">
            <v>Reporting_ Pend _Reporting</v>
          </cell>
          <cell r="D1872" t="str">
            <v>Working</v>
          </cell>
        </row>
        <row r="1873">
          <cell r="A1873">
            <v>99501468</v>
          </cell>
          <cell r="B1873" t="str">
            <v>RAJESH TIWARI</v>
          </cell>
          <cell r="C1873" t="str">
            <v>Reporting_ Pend _Reporting</v>
          </cell>
          <cell r="D1873" t="str">
            <v>Working</v>
          </cell>
        </row>
        <row r="1874">
          <cell r="A1874">
            <v>1334</v>
          </cell>
          <cell r="B1874" t="str">
            <v>SATPAL SINGH RAWAT</v>
          </cell>
          <cell r="C1874" t="str">
            <v>Reporting_ Pend _Reporting</v>
          </cell>
          <cell r="D1874" t="str">
            <v>Working</v>
          </cell>
        </row>
        <row r="1875">
          <cell r="A1875">
            <v>300335</v>
          </cell>
          <cell r="B1875" t="str">
            <v>RAVI SHANKAR SHUKLA</v>
          </cell>
          <cell r="C1875" t="str">
            <v>Reporting_ Pend _Reporting</v>
          </cell>
          <cell r="D1875" t="str">
            <v>Working</v>
          </cell>
        </row>
        <row r="1876">
          <cell r="A1876">
            <v>1002648</v>
          </cell>
          <cell r="B1876" t="str">
            <v>PALASH JAISWAL</v>
          </cell>
          <cell r="C1876" t="str">
            <v>Reporting_ Pend _Reporting</v>
          </cell>
          <cell r="D1876" t="str">
            <v>Working</v>
          </cell>
        </row>
        <row r="1877">
          <cell r="A1877">
            <v>1100375</v>
          </cell>
          <cell r="B1877" t="str">
            <v>ASLAM ALAM</v>
          </cell>
          <cell r="C1877" t="str">
            <v>Reporting_ Pend _Reporting</v>
          </cell>
          <cell r="D1877" t="str">
            <v>Working</v>
          </cell>
        </row>
        <row r="1878">
          <cell r="A1878">
            <v>99406422</v>
          </cell>
          <cell r="B1878" t="str">
            <v>MAL SINGH ANARE</v>
          </cell>
          <cell r="C1878" t="str">
            <v>Reporting_ Pend _Reporting</v>
          </cell>
          <cell r="D1878" t="str">
            <v>Working</v>
          </cell>
        </row>
        <row r="1879">
          <cell r="A1879">
            <v>203222</v>
          </cell>
          <cell r="B1879" t="str">
            <v>ARVIND KUMAR AHAKEY</v>
          </cell>
          <cell r="C1879" t="str">
            <v>Reporting_ Pend _Reporting</v>
          </cell>
          <cell r="D1879" t="str">
            <v>Working</v>
          </cell>
        </row>
        <row r="1880">
          <cell r="A1880">
            <v>200938</v>
          </cell>
          <cell r="B1880" t="str">
            <v>RAHUL SHRIVASTAVA</v>
          </cell>
          <cell r="C1880" t="str">
            <v>Reporting_ Pend _Reporting</v>
          </cell>
          <cell r="D1880" t="str">
            <v>Working</v>
          </cell>
        </row>
        <row r="1881">
          <cell r="A1881">
            <v>98303127</v>
          </cell>
          <cell r="B1881" t="str">
            <v>JEYALAKSHMI N.MURTHY</v>
          </cell>
          <cell r="C1881" t="str">
            <v>Reporting_ Pend _Reporting</v>
          </cell>
          <cell r="D1881" t="str">
            <v>Retired</v>
          </cell>
        </row>
        <row r="1882">
          <cell r="A1882">
            <v>98506338</v>
          </cell>
          <cell r="B1882" t="str">
            <v>SUBODH KUMAR SHARMA</v>
          </cell>
          <cell r="C1882" t="str">
            <v>Reporting_ Pend _Reporting</v>
          </cell>
          <cell r="D1882" t="str">
            <v>Retired</v>
          </cell>
        </row>
        <row r="1883">
          <cell r="A1883">
            <v>98218299</v>
          </cell>
          <cell r="B1883" t="str">
            <v>HAR NATH SINGH</v>
          </cell>
          <cell r="C1883" t="str">
            <v>Reporting_ Pend _Reporting</v>
          </cell>
          <cell r="D1883" t="str">
            <v>Retired</v>
          </cell>
        </row>
        <row r="1884">
          <cell r="A1884">
            <v>98904594</v>
          </cell>
          <cell r="B1884" t="str">
            <v>RAJENDRA SURENDRA BRAHME</v>
          </cell>
          <cell r="C1884" t="str">
            <v>Reporting_ Pend _Reporting</v>
          </cell>
          <cell r="D1884" t="str">
            <v>Retired</v>
          </cell>
        </row>
        <row r="1885">
          <cell r="A1885">
            <v>98314711</v>
          </cell>
          <cell r="B1885" t="str">
            <v>ANIL BALIRAM NIKAM</v>
          </cell>
          <cell r="C1885" t="str">
            <v>Reporting_ Pend _Reporting</v>
          </cell>
          <cell r="D1885" t="str">
            <v>Retired</v>
          </cell>
        </row>
        <row r="1886">
          <cell r="A1886">
            <v>99704414</v>
          </cell>
          <cell r="B1886" t="str">
            <v>VIJAY NAGINBHAI PATEL</v>
          </cell>
          <cell r="C1886" t="str">
            <v>Reporting_ Pend _Reporting</v>
          </cell>
          <cell r="D1886" t="str">
            <v>Working</v>
          </cell>
        </row>
        <row r="1887">
          <cell r="A1887">
            <v>98213431</v>
          </cell>
          <cell r="B1887" t="str">
            <v>FAKIRSAB GAIBISAB SHAIKH</v>
          </cell>
          <cell r="C1887" t="str">
            <v>Reporting_ Pend _Reporting</v>
          </cell>
          <cell r="D1887" t="str">
            <v>Retired</v>
          </cell>
        </row>
        <row r="1888">
          <cell r="A1888">
            <v>98910904</v>
          </cell>
          <cell r="B1888" t="str">
            <v>BHALCHANDRA BALKRISHNA EKBOTE</v>
          </cell>
          <cell r="C1888" t="str">
            <v>Reporting_ Pend _Reporting</v>
          </cell>
          <cell r="D1888" t="str">
            <v>Retired</v>
          </cell>
        </row>
        <row r="1889">
          <cell r="A1889">
            <v>98313123</v>
          </cell>
          <cell r="B1889" t="str">
            <v>KISHOR SOPANRAO BHOSALE</v>
          </cell>
          <cell r="C1889" t="str">
            <v>Reporting_ Pend _Reporting</v>
          </cell>
          <cell r="D1889" t="str">
            <v>Retired</v>
          </cell>
        </row>
        <row r="1890">
          <cell r="A1890">
            <v>301482</v>
          </cell>
          <cell r="B1890" t="str">
            <v>ANUP SUKHDEO DESHMUKH</v>
          </cell>
          <cell r="C1890" t="str">
            <v>Reporting_ Pend _Reporting</v>
          </cell>
          <cell r="D1890" t="str">
            <v>Working</v>
          </cell>
        </row>
        <row r="1891">
          <cell r="A1891">
            <v>99104459</v>
          </cell>
          <cell r="B1891" t="str">
            <v>MAHANANDA RAJARAM KUMBHAR</v>
          </cell>
          <cell r="C1891" t="str">
            <v>Reporting_ Pend _Reporting</v>
          </cell>
          <cell r="D1891" t="str">
            <v>Retired</v>
          </cell>
        </row>
        <row r="1892">
          <cell r="A1892">
            <v>99212854</v>
          </cell>
          <cell r="B1892" t="str">
            <v>DAIMI SYED MATIN</v>
          </cell>
          <cell r="C1892" t="str">
            <v>Reporting_ Pend _Reporting</v>
          </cell>
          <cell r="D1892" t="str">
            <v>Retired</v>
          </cell>
        </row>
        <row r="1893">
          <cell r="A1893">
            <v>98312435</v>
          </cell>
          <cell r="B1893" t="str">
            <v>INAMDAR ASHOK NAGNATHRAO</v>
          </cell>
          <cell r="C1893" t="str">
            <v>Reporting_ Pend _Reporting</v>
          </cell>
          <cell r="D1893" t="str">
            <v>Retired</v>
          </cell>
        </row>
        <row r="1894">
          <cell r="A1894">
            <v>99413421</v>
          </cell>
          <cell r="B1894" t="str">
            <v>NEERJA TIWARI</v>
          </cell>
          <cell r="C1894" t="str">
            <v>Reporting_ Pend _Reporting</v>
          </cell>
          <cell r="D1894" t="str">
            <v>Retired</v>
          </cell>
        </row>
        <row r="1895">
          <cell r="A1895">
            <v>102336</v>
          </cell>
          <cell r="B1895" t="str">
            <v>SANJAY KUMAR</v>
          </cell>
          <cell r="C1895" t="str">
            <v>Reporting_ Pend _Reporting</v>
          </cell>
          <cell r="D1895" t="str">
            <v>Working</v>
          </cell>
        </row>
        <row r="1896">
          <cell r="A1896">
            <v>98405956</v>
          </cell>
          <cell r="B1896" t="str">
            <v>SHAIKH SHAMSUDDIN KADIR</v>
          </cell>
          <cell r="C1896" t="str">
            <v>Reporting_ Pend _Reporting</v>
          </cell>
          <cell r="D1896" t="str">
            <v>Retired</v>
          </cell>
        </row>
        <row r="1897">
          <cell r="A1897">
            <v>99105090</v>
          </cell>
          <cell r="B1897" t="str">
            <v>SUCHETA RAVINDRA MAHADEOKAR</v>
          </cell>
          <cell r="C1897" t="str">
            <v>Reporting_ Pend _Reporting</v>
          </cell>
          <cell r="D1897" t="str">
            <v>Retired</v>
          </cell>
        </row>
        <row r="1898">
          <cell r="A1898">
            <v>98916927</v>
          </cell>
          <cell r="B1898" t="str">
            <v>CHANDRAKANT HARIBHAU FARKADE</v>
          </cell>
          <cell r="C1898" t="str">
            <v>Reporting_ Pend _Reporting</v>
          </cell>
          <cell r="D1898" t="str">
            <v>Working</v>
          </cell>
        </row>
        <row r="1899">
          <cell r="A1899">
            <v>98208423</v>
          </cell>
          <cell r="B1899" t="str">
            <v>MANGESH SHANKAR DESAI</v>
          </cell>
          <cell r="C1899" t="str">
            <v>Reporting_ Pend _Reporting</v>
          </cell>
          <cell r="D1899" t="str">
            <v>Retired</v>
          </cell>
        </row>
        <row r="1900">
          <cell r="A1900">
            <v>98809941</v>
          </cell>
          <cell r="B1900" t="str">
            <v>RAJESH SATCHIDANAND PARULEKAR</v>
          </cell>
          <cell r="C1900" t="str">
            <v>Reporting_ Pend _Reporting</v>
          </cell>
          <cell r="D1900" t="str">
            <v>Retired</v>
          </cell>
        </row>
        <row r="1901">
          <cell r="A1901">
            <v>98405832</v>
          </cell>
          <cell r="B1901" t="str">
            <v>KULKARNI DHANANJAY EKNATHRAO</v>
          </cell>
          <cell r="C1901" t="str">
            <v>Reporting_ Pend _Reporting</v>
          </cell>
          <cell r="D1901" t="str">
            <v>Retired</v>
          </cell>
        </row>
        <row r="1902">
          <cell r="A1902">
            <v>1003015</v>
          </cell>
          <cell r="B1902" t="str">
            <v>VIDYA KAMTEKAR</v>
          </cell>
          <cell r="C1902" t="str">
            <v>Reporting_ Pend _Reporting</v>
          </cell>
          <cell r="D1902" t="str">
            <v>Working</v>
          </cell>
        </row>
        <row r="1903">
          <cell r="A1903">
            <v>99510515</v>
          </cell>
          <cell r="B1903" t="str">
            <v>SAHEBRAO SUKLAL CHAUDHARI</v>
          </cell>
          <cell r="C1903" t="str">
            <v>Reporting_ Pend _Reporting</v>
          </cell>
          <cell r="D1903" t="str">
            <v>Retired</v>
          </cell>
        </row>
        <row r="1904">
          <cell r="A1904">
            <v>98209191</v>
          </cell>
          <cell r="B1904" t="str">
            <v>INAMDAR BHIMSEN GANGADHAR</v>
          </cell>
          <cell r="C1904" t="str">
            <v>Reporting_ Pend _Reporting</v>
          </cell>
          <cell r="D1904" t="str">
            <v>Retired</v>
          </cell>
        </row>
        <row r="1905">
          <cell r="A1905">
            <v>98212402</v>
          </cell>
          <cell r="B1905" t="str">
            <v>ANIL NAVNITLAL SHAH</v>
          </cell>
          <cell r="C1905" t="str">
            <v>Reporting_ Pend _Reporting</v>
          </cell>
          <cell r="D1905" t="str">
            <v>Retired</v>
          </cell>
        </row>
        <row r="1906">
          <cell r="A1906">
            <v>98604389</v>
          </cell>
          <cell r="B1906" t="str">
            <v>MADHUKAR UTTAMRAO VASAVE</v>
          </cell>
          <cell r="C1906" t="str">
            <v>Reporting_ Pend _Reporting</v>
          </cell>
          <cell r="D1906" t="str">
            <v>Retired</v>
          </cell>
        </row>
        <row r="1907">
          <cell r="A1907">
            <v>98607408</v>
          </cell>
          <cell r="B1907" t="str">
            <v>MOHAMMAD HARUN KHAN</v>
          </cell>
          <cell r="C1907" t="str">
            <v>Reporting_ Pend _Reporting</v>
          </cell>
          <cell r="D1907" t="str">
            <v>Retired</v>
          </cell>
        </row>
        <row r="1908">
          <cell r="A1908">
            <v>98207263</v>
          </cell>
          <cell r="B1908" t="str">
            <v>BHAGWAN RAGHUNATH KAMBLE</v>
          </cell>
          <cell r="C1908" t="str">
            <v>Reporting_ Pend _Reporting</v>
          </cell>
          <cell r="D1908" t="str">
            <v>Retired</v>
          </cell>
        </row>
        <row r="1909">
          <cell r="A1909">
            <v>98910684</v>
          </cell>
          <cell r="B1909" t="str">
            <v>PRACHI PRASAD JOSHI</v>
          </cell>
          <cell r="C1909" t="str">
            <v>Reporting_ Pend _Reporting</v>
          </cell>
          <cell r="D1909" t="str">
            <v>Retired</v>
          </cell>
        </row>
        <row r="1910">
          <cell r="A1910">
            <v>98405230</v>
          </cell>
          <cell r="B1910" t="str">
            <v>SANJITA SANTOSH PHALDESAI</v>
          </cell>
          <cell r="C1910" t="str">
            <v>Reporting_ Pend _Reporting</v>
          </cell>
          <cell r="D1910" t="str">
            <v>Retired</v>
          </cell>
        </row>
        <row r="1911">
          <cell r="A1911">
            <v>98704174</v>
          </cell>
          <cell r="B1911" t="str">
            <v>JYOTSNA JAYANT DEOKAR</v>
          </cell>
          <cell r="C1911" t="str">
            <v>Reporting_ Pend _Reporting</v>
          </cell>
          <cell r="D1911" t="str">
            <v>Retired</v>
          </cell>
        </row>
        <row r="1912">
          <cell r="A1912">
            <v>99004948</v>
          </cell>
          <cell r="B1912" t="str">
            <v>TONPE CHANDRASHEKHAR SHANKAR</v>
          </cell>
          <cell r="C1912" t="str">
            <v>Reporting_ Pend _Reporting</v>
          </cell>
          <cell r="D1912" t="str">
            <v>Retired</v>
          </cell>
        </row>
        <row r="1913">
          <cell r="A1913">
            <v>98405363</v>
          </cell>
          <cell r="B1913" t="str">
            <v>PRALHAD VENKATESH GUDI</v>
          </cell>
          <cell r="C1913" t="str">
            <v>Reporting_ Pend _Reporting</v>
          </cell>
          <cell r="D1913" t="str">
            <v>Retired</v>
          </cell>
        </row>
        <row r="1914">
          <cell r="A1914">
            <v>8903</v>
          </cell>
          <cell r="B1914" t="str">
            <v>MADHURI RAJIV NIMJE</v>
          </cell>
          <cell r="C1914" t="str">
            <v>Reporting_ Pend _Reporting</v>
          </cell>
          <cell r="D1914" t="str">
            <v>Working</v>
          </cell>
        </row>
        <row r="1915">
          <cell r="A1915">
            <v>98403753</v>
          </cell>
          <cell r="B1915" t="str">
            <v>PATIL RAJENDRA PRABHAKAR</v>
          </cell>
          <cell r="C1915" t="str">
            <v>Reporting_ Pend _Reporting</v>
          </cell>
          <cell r="D1915" t="str">
            <v>Retired</v>
          </cell>
        </row>
        <row r="1916">
          <cell r="A1916">
            <v>99501333</v>
          </cell>
          <cell r="B1916" t="str">
            <v>FARUQ ABDULRASHID SAYYAD</v>
          </cell>
          <cell r="C1916" t="str">
            <v>Reporting_ Pend _Reporting</v>
          </cell>
          <cell r="D1916" t="str">
            <v>Working</v>
          </cell>
        </row>
        <row r="1917">
          <cell r="A1917">
            <v>99405617</v>
          </cell>
          <cell r="B1917" t="str">
            <v>GOPAL PEMBARTI</v>
          </cell>
          <cell r="C1917" t="str">
            <v>Reporting_ Pend _Reporting</v>
          </cell>
          <cell r="D1917" t="str">
            <v>Retired</v>
          </cell>
        </row>
        <row r="1918">
          <cell r="A1918">
            <v>98503548</v>
          </cell>
          <cell r="B1918" t="str">
            <v>RAMESH RAMDAS BACHHAV</v>
          </cell>
          <cell r="C1918" t="str">
            <v>Reporting_ Pend _Reporting</v>
          </cell>
          <cell r="D1918" t="str">
            <v>Retired</v>
          </cell>
        </row>
        <row r="1919">
          <cell r="A1919">
            <v>99001859</v>
          </cell>
          <cell r="B1919" t="str">
            <v>CELINA DAYANAND REDKAR</v>
          </cell>
          <cell r="C1919" t="str">
            <v>Reporting_ Pend _Reporting</v>
          </cell>
          <cell r="D1919" t="str">
            <v>Retired</v>
          </cell>
        </row>
        <row r="1920">
          <cell r="A1920">
            <v>98405722</v>
          </cell>
          <cell r="B1920" t="str">
            <v>TUKARAM DNYANDEO JADHAV</v>
          </cell>
          <cell r="C1920" t="str">
            <v>Reporting_ Pend _Reporting</v>
          </cell>
          <cell r="D1920" t="str">
            <v>Retired</v>
          </cell>
        </row>
        <row r="1921">
          <cell r="A1921">
            <v>201945</v>
          </cell>
          <cell r="B1921" t="str">
            <v>KAMBLE SACHIN SUDHAKAR</v>
          </cell>
          <cell r="C1921" t="str">
            <v>Reporting_ Pend _Reporting</v>
          </cell>
          <cell r="D1921" t="str">
            <v>Working</v>
          </cell>
        </row>
        <row r="1922">
          <cell r="A1922">
            <v>98206231</v>
          </cell>
          <cell r="B1922" t="str">
            <v>RADHAKRISHNA L PAI ANGLE</v>
          </cell>
          <cell r="C1922" t="str">
            <v>Reporting_ Pend _Reporting</v>
          </cell>
          <cell r="D1922" t="str">
            <v>Retired</v>
          </cell>
        </row>
        <row r="1923">
          <cell r="A1923">
            <v>98107350</v>
          </cell>
          <cell r="B1923" t="str">
            <v>POONAM ULHAS NAIK</v>
          </cell>
          <cell r="C1923" t="str">
            <v>Reporting_ Pend _Reporting</v>
          </cell>
          <cell r="D1923" t="str">
            <v>Retired</v>
          </cell>
        </row>
        <row r="1924">
          <cell r="A1924">
            <v>98405158</v>
          </cell>
          <cell r="B1924" t="str">
            <v>SHARAD SAWANT</v>
          </cell>
          <cell r="C1924" t="str">
            <v>Reporting_ Pend _Reporting</v>
          </cell>
          <cell r="D1924" t="str">
            <v>Retired</v>
          </cell>
        </row>
        <row r="1925">
          <cell r="A1925">
            <v>99101326</v>
          </cell>
          <cell r="B1925" t="str">
            <v>DEVIDAS RAMRAO DIKE</v>
          </cell>
          <cell r="C1925" t="str">
            <v>Reporting_ Pend _Reporting</v>
          </cell>
          <cell r="D1925" t="str">
            <v>Working</v>
          </cell>
        </row>
        <row r="1926">
          <cell r="A1926">
            <v>99412563</v>
          </cell>
          <cell r="B1926" t="str">
            <v>DEORE  ABHAYKUMAR DADAJI</v>
          </cell>
          <cell r="C1926" t="str">
            <v>Reporting_ Pend _Reporting</v>
          </cell>
          <cell r="D1926" t="str">
            <v>Working</v>
          </cell>
        </row>
        <row r="1927">
          <cell r="A1927">
            <v>99801080</v>
          </cell>
          <cell r="B1927" t="str">
            <v>SANTOSHKUMAR JAYKUMAR KULKARNI</v>
          </cell>
          <cell r="C1927" t="str">
            <v>Reporting_ Pend _Reporting</v>
          </cell>
          <cell r="D1927" t="str">
            <v>Working</v>
          </cell>
        </row>
        <row r="1928">
          <cell r="A1928">
            <v>99106362</v>
          </cell>
          <cell r="B1928" t="str">
            <v>ATTAR MANJUR TAYYAB</v>
          </cell>
          <cell r="C1928" t="str">
            <v>Reporting_ Pend _Reporting</v>
          </cell>
          <cell r="D1928" t="str">
            <v>Retired</v>
          </cell>
        </row>
        <row r="1929">
          <cell r="A1929">
            <v>99801727</v>
          </cell>
          <cell r="B1929" t="str">
            <v>DHANSING VIRSING GIRASE</v>
          </cell>
          <cell r="C1929" t="str">
            <v>Reporting_ Pend _Reporting</v>
          </cell>
          <cell r="D1929" t="str">
            <v>Working</v>
          </cell>
        </row>
        <row r="1930">
          <cell r="A1930">
            <v>99209277</v>
          </cell>
          <cell r="B1930" t="str">
            <v>JADHAV SANJAY WAMAN</v>
          </cell>
          <cell r="C1930" t="str">
            <v>Reporting_ Pend _Reporting</v>
          </cell>
          <cell r="D1930" t="str">
            <v>Working</v>
          </cell>
        </row>
        <row r="1931">
          <cell r="A1931">
            <v>99704466</v>
          </cell>
          <cell r="B1931" t="str">
            <v>VIKAS MOHAN DEOLIKAR</v>
          </cell>
          <cell r="C1931" t="str">
            <v>Reporting_ Pend _Reporting</v>
          </cell>
          <cell r="D1931" t="str">
            <v>Working</v>
          </cell>
        </row>
        <row r="1932">
          <cell r="A1932">
            <v>99407824</v>
          </cell>
          <cell r="B1932" t="str">
            <v>DAYANAND PANDURANG SHINDE</v>
          </cell>
          <cell r="C1932" t="str">
            <v>Reporting_ Pend _Reporting</v>
          </cell>
          <cell r="D1932" t="str">
            <v>Working</v>
          </cell>
        </row>
        <row r="1933">
          <cell r="A1933">
            <v>99409563</v>
          </cell>
          <cell r="B1933" t="str">
            <v>LIYAKAT SIKANDAR AMBEKARI</v>
          </cell>
          <cell r="C1933" t="str">
            <v>Reporting_ Pend _Reporting</v>
          </cell>
          <cell r="D1933" t="str">
            <v>Working</v>
          </cell>
        </row>
        <row r="1934">
          <cell r="A1934">
            <v>99316078</v>
          </cell>
          <cell r="B1934" t="str">
            <v>SANJAY VITTHALRAO GURBHELE</v>
          </cell>
          <cell r="C1934" t="str">
            <v>Reporting_ Pend _Reporting</v>
          </cell>
          <cell r="D1934" t="str">
            <v>Working</v>
          </cell>
        </row>
        <row r="1935">
          <cell r="A1935">
            <v>1100095</v>
          </cell>
          <cell r="B1935" t="str">
            <v>VIJAY MOHAN DHOBLE</v>
          </cell>
          <cell r="C1935" t="str">
            <v>Reporting_ Pend _Reporting</v>
          </cell>
          <cell r="D1935" t="str">
            <v>Working</v>
          </cell>
        </row>
        <row r="1936">
          <cell r="A1936">
            <v>98705655</v>
          </cell>
          <cell r="B1936" t="str">
            <v>PRAMOD KUMAR SINGH</v>
          </cell>
          <cell r="C1936" t="str">
            <v>Reporting_ Pend _Reporting</v>
          </cell>
          <cell r="D1936" t="str">
            <v>Working</v>
          </cell>
        </row>
        <row r="1937">
          <cell r="A1937">
            <v>99314165</v>
          </cell>
          <cell r="B1937" t="str">
            <v>RAKESH KUMAR AGRAWAL</v>
          </cell>
          <cell r="C1937" t="str">
            <v>Reporting_ Pend _Reporting</v>
          </cell>
          <cell r="D1937" t="str">
            <v>Working</v>
          </cell>
        </row>
        <row r="1938">
          <cell r="A1938">
            <v>98902987</v>
          </cell>
          <cell r="B1938" t="str">
            <v>KALYANI K</v>
          </cell>
          <cell r="C1938" t="str">
            <v>Reporting_ Pend _Reporting</v>
          </cell>
          <cell r="D1938" t="str">
            <v>Retired</v>
          </cell>
        </row>
        <row r="1939">
          <cell r="A1939">
            <v>98408067</v>
          </cell>
          <cell r="B1939" t="str">
            <v>JERINE JAMES</v>
          </cell>
          <cell r="C1939" t="str">
            <v>Reporting_ Pend _Reporting</v>
          </cell>
          <cell r="D1939" t="str">
            <v>Retired</v>
          </cell>
        </row>
        <row r="1940">
          <cell r="A1940">
            <v>98108923</v>
          </cell>
          <cell r="B1940" t="str">
            <v>NANDKISHOR RAMCHANDRA JAGTAP</v>
          </cell>
          <cell r="C1940" t="str">
            <v>Reporting_ Pend _Reporting</v>
          </cell>
          <cell r="D1940" t="str">
            <v>Retired</v>
          </cell>
        </row>
        <row r="1941">
          <cell r="A1941">
            <v>98403321</v>
          </cell>
          <cell r="B1941" t="str">
            <v>TAYADE PRABHAKAR KHANDU</v>
          </cell>
          <cell r="C1941" t="str">
            <v>Reporting_ Pend _Reporting</v>
          </cell>
          <cell r="D1941" t="str">
            <v>Retired</v>
          </cell>
        </row>
        <row r="1942">
          <cell r="A1942">
            <v>99415532</v>
          </cell>
          <cell r="B1942" t="str">
            <v>KUMAR MANOJ</v>
          </cell>
          <cell r="C1942" t="str">
            <v>Reporting_ Pend _Reporting</v>
          </cell>
          <cell r="D1942" t="str">
            <v>Working</v>
          </cell>
        </row>
        <row r="1943">
          <cell r="A1943">
            <v>99004995</v>
          </cell>
          <cell r="B1943" t="str">
            <v>RAJESH DUTTA</v>
          </cell>
          <cell r="C1943" t="str">
            <v>Reporting_ Pend _Reporting</v>
          </cell>
          <cell r="D1943" t="str">
            <v>Retired</v>
          </cell>
        </row>
        <row r="1944">
          <cell r="A1944">
            <v>99413362</v>
          </cell>
          <cell r="B1944" t="str">
            <v>RANJAN BHUIYA</v>
          </cell>
          <cell r="C1944" t="str">
            <v>Reporting_ Pend _Reporting</v>
          </cell>
          <cell r="D1944" t="str">
            <v>Working</v>
          </cell>
        </row>
        <row r="1945">
          <cell r="A1945">
            <v>99100734</v>
          </cell>
          <cell r="B1945" t="str">
            <v>DEEPIKA MIRANI</v>
          </cell>
          <cell r="C1945" t="str">
            <v>Reporting_ Pend _Reporting</v>
          </cell>
          <cell r="D1945" t="str">
            <v>Working</v>
          </cell>
        </row>
        <row r="1946">
          <cell r="A1946">
            <v>98809972</v>
          </cell>
          <cell r="B1946" t="str">
            <v>SATYA PAL SINGH RANA</v>
          </cell>
          <cell r="C1946" t="str">
            <v>Reporting_ Pend _Reporting</v>
          </cell>
          <cell r="D1946" t="str">
            <v>Retired</v>
          </cell>
        </row>
        <row r="1947">
          <cell r="A1947">
            <v>98705739</v>
          </cell>
          <cell r="B1947" t="str">
            <v>VIJENDER KUMAR SHARMA</v>
          </cell>
          <cell r="C1947" t="str">
            <v>Reporting_ Pend _Reporting</v>
          </cell>
          <cell r="D1947" t="str">
            <v>Retired</v>
          </cell>
        </row>
        <row r="1948">
          <cell r="A1948">
            <v>98500776</v>
          </cell>
          <cell r="B1948" t="str">
            <v>RAM CHARAN</v>
          </cell>
          <cell r="C1948" t="str">
            <v>Reporting_ Pend _Reporting</v>
          </cell>
          <cell r="D1948" t="str">
            <v>Retired</v>
          </cell>
        </row>
        <row r="1949">
          <cell r="A1949">
            <v>98310496</v>
          </cell>
          <cell r="B1949" t="str">
            <v>DHARAM SINGH</v>
          </cell>
          <cell r="C1949" t="str">
            <v>Reporting_ Pend _Reporting</v>
          </cell>
          <cell r="D1949" t="str">
            <v>Retired</v>
          </cell>
        </row>
        <row r="1950">
          <cell r="A1950">
            <v>98917748</v>
          </cell>
          <cell r="B1950" t="str">
            <v>KAUSAR KHAN</v>
          </cell>
          <cell r="C1950" t="str">
            <v>Reporting_ Pend _Reporting</v>
          </cell>
          <cell r="D1950" t="str">
            <v>Working</v>
          </cell>
        </row>
        <row r="1951">
          <cell r="A1951">
            <v>402161</v>
          </cell>
          <cell r="B1951" t="str">
            <v>JITENDER SINGH</v>
          </cell>
          <cell r="C1951" t="str">
            <v>Reporting_ Pend _Reporting</v>
          </cell>
          <cell r="D1951" t="str">
            <v>Working</v>
          </cell>
        </row>
        <row r="1952">
          <cell r="A1952">
            <v>98409451</v>
          </cell>
          <cell r="B1952" t="str">
            <v>SUNIL KUMAR</v>
          </cell>
          <cell r="C1952" t="str">
            <v>Reporting_ Pend _Reporting</v>
          </cell>
          <cell r="D1952" t="str">
            <v>Retired</v>
          </cell>
        </row>
        <row r="1953">
          <cell r="A1953">
            <v>99409612</v>
          </cell>
          <cell r="B1953" t="str">
            <v>MANOJ KUMAR JOSHI</v>
          </cell>
          <cell r="C1953" t="str">
            <v>Reporting_ Pend _Reporting</v>
          </cell>
          <cell r="D1953" t="str">
            <v>Working</v>
          </cell>
        </row>
        <row r="1954">
          <cell r="A1954">
            <v>1100319</v>
          </cell>
          <cell r="B1954" t="str">
            <v>SANJAY KAPOOR</v>
          </cell>
          <cell r="C1954" t="str">
            <v>Reporting_ Pend _Reporting</v>
          </cell>
          <cell r="D1954" t="str">
            <v>Working</v>
          </cell>
        </row>
        <row r="1955">
          <cell r="A1955">
            <v>98218719</v>
          </cell>
          <cell r="B1955" t="str">
            <v>KHITISH KUMAR MAHALIK</v>
          </cell>
          <cell r="C1955" t="str">
            <v>Reporting_ Pend _Reporting</v>
          </cell>
          <cell r="D1955" t="str">
            <v>Retired</v>
          </cell>
        </row>
        <row r="1956">
          <cell r="A1956">
            <v>99306382</v>
          </cell>
          <cell r="B1956" t="str">
            <v>RAMESH CHANDRA SETHI</v>
          </cell>
          <cell r="C1956" t="str">
            <v>Reporting_ Pend _Reporting</v>
          </cell>
          <cell r="D1956" t="str">
            <v>Retired</v>
          </cell>
        </row>
        <row r="1957">
          <cell r="A1957">
            <v>99207705</v>
          </cell>
          <cell r="B1957" t="str">
            <v>BISHNU PRASAD MOHAPATRA</v>
          </cell>
          <cell r="C1957" t="str">
            <v>Reporting_ Pend _Reporting</v>
          </cell>
          <cell r="D1957" t="str">
            <v>Retired</v>
          </cell>
        </row>
        <row r="1958">
          <cell r="A1958">
            <v>99416067</v>
          </cell>
          <cell r="B1958" t="str">
            <v>PADMA CHARAN NAIK</v>
          </cell>
          <cell r="C1958" t="str">
            <v>Reporting_ Pend _Reporting</v>
          </cell>
          <cell r="D1958" t="str">
            <v>Retired</v>
          </cell>
        </row>
        <row r="1959">
          <cell r="A1959">
            <v>98500504</v>
          </cell>
          <cell r="B1959" t="str">
            <v>TRINATH PANDA</v>
          </cell>
          <cell r="C1959" t="str">
            <v>Reporting_ Pend _Reporting</v>
          </cell>
          <cell r="D1959" t="str">
            <v>Retired</v>
          </cell>
        </row>
        <row r="1960">
          <cell r="A1960">
            <v>8413</v>
          </cell>
          <cell r="B1960" t="str">
            <v>PRADYUMNA KUMAR MOHAPATRA</v>
          </cell>
          <cell r="C1960" t="str">
            <v>Reporting_ Pend _Reporting</v>
          </cell>
          <cell r="D1960" t="str">
            <v>Working</v>
          </cell>
        </row>
        <row r="1961">
          <cell r="A1961">
            <v>98304312</v>
          </cell>
          <cell r="B1961" t="str">
            <v>SUDHANSU SEKHAR MISHRA</v>
          </cell>
          <cell r="C1961" t="str">
            <v>Reporting_ Pend _Reporting</v>
          </cell>
          <cell r="D1961" t="str">
            <v>Retired</v>
          </cell>
        </row>
        <row r="1962">
          <cell r="A1962">
            <v>98608397</v>
          </cell>
          <cell r="B1962" t="str">
            <v>SUDHANSU SEKHAR MANDHATA</v>
          </cell>
          <cell r="C1962" t="str">
            <v>Reporting_ Pend _Reporting</v>
          </cell>
          <cell r="D1962" t="str">
            <v>Retired</v>
          </cell>
        </row>
        <row r="1963">
          <cell r="A1963">
            <v>99305999</v>
          </cell>
          <cell r="B1963" t="str">
            <v>TARINI PRASAD TRIPATHY</v>
          </cell>
          <cell r="C1963" t="str">
            <v>Reporting_ Pend _Reporting</v>
          </cell>
          <cell r="D1963" t="str">
            <v>Working</v>
          </cell>
        </row>
        <row r="1964">
          <cell r="A1964">
            <v>99601790</v>
          </cell>
          <cell r="B1964" t="str">
            <v>KANHAI SINGH</v>
          </cell>
          <cell r="C1964" t="str">
            <v>Reporting_ Pend _Reporting</v>
          </cell>
          <cell r="D1964" t="str">
            <v>Working</v>
          </cell>
        </row>
        <row r="1965">
          <cell r="A1965">
            <v>203142</v>
          </cell>
          <cell r="B1965" t="str">
            <v>PALLABI DEY</v>
          </cell>
          <cell r="C1965" t="str">
            <v>Reporting_ Pend _Reporting</v>
          </cell>
          <cell r="D1965" t="str">
            <v>Working</v>
          </cell>
        </row>
        <row r="1966">
          <cell r="A1966">
            <v>99602688</v>
          </cell>
          <cell r="B1966" t="str">
            <v>BRUNDABANA MAJHI</v>
          </cell>
          <cell r="C1966" t="str">
            <v>Reporting_ Pend _Reporting</v>
          </cell>
          <cell r="D1966" t="str">
            <v>Working</v>
          </cell>
        </row>
        <row r="1967">
          <cell r="A1967">
            <v>98505276</v>
          </cell>
          <cell r="B1967" t="str">
            <v>SURENDER KUMAR KOUL</v>
          </cell>
          <cell r="C1967" t="str">
            <v>Reporting_ Pend _Reporting</v>
          </cell>
          <cell r="D1967" t="str">
            <v>Retired</v>
          </cell>
        </row>
        <row r="1968">
          <cell r="A1968">
            <v>99201165</v>
          </cell>
          <cell r="B1968" t="str">
            <v>JASWINDER SINGH</v>
          </cell>
          <cell r="C1968" t="str">
            <v>Reporting_ Pend _Reporting</v>
          </cell>
          <cell r="D1968" t="str">
            <v>Retired</v>
          </cell>
        </row>
        <row r="1969">
          <cell r="A1969">
            <v>98207729</v>
          </cell>
          <cell r="B1969" t="str">
            <v>PARAMJIT</v>
          </cell>
          <cell r="C1969" t="str">
            <v>Reporting_ Pend _Reporting</v>
          </cell>
          <cell r="D1969" t="str">
            <v>Retired</v>
          </cell>
        </row>
        <row r="1970">
          <cell r="A1970">
            <v>98409925</v>
          </cell>
          <cell r="B1970" t="str">
            <v>VINOD KUMAR</v>
          </cell>
          <cell r="C1970" t="str">
            <v>Reporting_ Pend _Reporting</v>
          </cell>
          <cell r="D1970" t="str">
            <v>Retired</v>
          </cell>
        </row>
        <row r="1971">
          <cell r="A1971">
            <v>98102802</v>
          </cell>
          <cell r="B1971" t="str">
            <v>MOHAN LAL</v>
          </cell>
          <cell r="C1971" t="str">
            <v>Reporting_ Pend _Reporting</v>
          </cell>
          <cell r="D1971" t="str">
            <v>Retired</v>
          </cell>
        </row>
        <row r="1972">
          <cell r="A1972">
            <v>98002393</v>
          </cell>
          <cell r="B1972" t="str">
            <v>PRITAM CHAND</v>
          </cell>
          <cell r="C1972" t="str">
            <v>Reporting_ Pend _Reporting</v>
          </cell>
          <cell r="D1972" t="str">
            <v>Retired</v>
          </cell>
        </row>
        <row r="1973">
          <cell r="A1973">
            <v>99301220</v>
          </cell>
          <cell r="B1973" t="str">
            <v>PARAMJIT SINGH JASSI</v>
          </cell>
          <cell r="C1973" t="str">
            <v>Reporting_ Pend _Reporting</v>
          </cell>
          <cell r="D1973" t="str">
            <v>Retired</v>
          </cell>
        </row>
        <row r="1974">
          <cell r="A1974">
            <v>99310278</v>
          </cell>
          <cell r="B1974" t="str">
            <v>PRADEEP KUMAR</v>
          </cell>
          <cell r="C1974" t="str">
            <v>Reporting_ Pend _Reporting</v>
          </cell>
          <cell r="D1974" t="str">
            <v>Retired</v>
          </cell>
        </row>
        <row r="1975">
          <cell r="A1975">
            <v>98406866</v>
          </cell>
          <cell r="B1975" t="str">
            <v>BRIJ MOHAN SHARMA</v>
          </cell>
          <cell r="C1975" t="str">
            <v>Reporting_ Pend _Reporting</v>
          </cell>
          <cell r="D1975" t="str">
            <v>Retired</v>
          </cell>
        </row>
        <row r="1976">
          <cell r="A1976">
            <v>98503858</v>
          </cell>
          <cell r="B1976" t="str">
            <v>MOHAR SINGH</v>
          </cell>
          <cell r="C1976" t="str">
            <v>Reporting_ Pend _Reporting</v>
          </cell>
          <cell r="D1976" t="str">
            <v>Retired</v>
          </cell>
        </row>
        <row r="1977">
          <cell r="A1977">
            <v>98307093</v>
          </cell>
          <cell r="B1977" t="str">
            <v>SHYAMALA S</v>
          </cell>
          <cell r="C1977" t="str">
            <v>Reporting_ Pend _Reporting</v>
          </cell>
          <cell r="D1977" t="str">
            <v>Retired</v>
          </cell>
        </row>
        <row r="1978">
          <cell r="A1978">
            <v>98804624</v>
          </cell>
          <cell r="B1978" t="str">
            <v>NARSAIAH M</v>
          </cell>
          <cell r="C1978" t="str">
            <v>Reporting_ Pend _Reporting</v>
          </cell>
          <cell r="D1978" t="str">
            <v>Retired</v>
          </cell>
        </row>
        <row r="1979">
          <cell r="A1979">
            <v>98605190</v>
          </cell>
          <cell r="B1979" t="str">
            <v>P JAYAKUMAR</v>
          </cell>
          <cell r="C1979" t="str">
            <v>Reporting_ Pend _Reporting</v>
          </cell>
          <cell r="D1979" t="str">
            <v>Working</v>
          </cell>
        </row>
        <row r="1980">
          <cell r="A1980">
            <v>98101476</v>
          </cell>
          <cell r="B1980" t="str">
            <v>V. Chandrasekaran</v>
          </cell>
          <cell r="C1980" t="str">
            <v>Reporting_ Pend _Reporting</v>
          </cell>
          <cell r="D1980" t="str">
            <v>Retired</v>
          </cell>
        </row>
        <row r="1981">
          <cell r="A1981">
            <v>98406169</v>
          </cell>
          <cell r="B1981" t="str">
            <v>SELVAPATHY R</v>
          </cell>
          <cell r="C1981" t="str">
            <v>Reporting_ Pend _Reporting</v>
          </cell>
          <cell r="D1981" t="str">
            <v>Retired</v>
          </cell>
        </row>
        <row r="1982">
          <cell r="A1982">
            <v>98401814</v>
          </cell>
          <cell r="B1982" t="str">
            <v>P N RANGARAJAN</v>
          </cell>
          <cell r="C1982" t="str">
            <v>Reporting_ Pend _Reporting</v>
          </cell>
          <cell r="D1982" t="str">
            <v>Retired</v>
          </cell>
        </row>
        <row r="1983">
          <cell r="A1983">
            <v>98318114</v>
          </cell>
          <cell r="B1983" t="str">
            <v>B MURALI</v>
          </cell>
          <cell r="C1983" t="str">
            <v>Reporting_ Pend _Reporting</v>
          </cell>
          <cell r="D1983" t="str">
            <v>Retired</v>
          </cell>
        </row>
        <row r="1984">
          <cell r="A1984">
            <v>98405904</v>
          </cell>
          <cell r="B1984" t="str">
            <v>NAGABHOOSHANAM GOSIKE</v>
          </cell>
          <cell r="C1984" t="str">
            <v>Reporting_ Pend _Reporting</v>
          </cell>
          <cell r="D1984" t="str">
            <v>Retired</v>
          </cell>
        </row>
        <row r="1985">
          <cell r="A1985">
            <v>60030019</v>
          </cell>
          <cell r="B1985" t="str">
            <v>TARACHAND S</v>
          </cell>
          <cell r="C1985" t="str">
            <v>Reporting_ Pend _Reporting</v>
          </cell>
          <cell r="D1985" t="str">
            <v>Working</v>
          </cell>
        </row>
        <row r="1986">
          <cell r="A1986">
            <v>98504520</v>
          </cell>
          <cell r="B1986" t="str">
            <v>KOTESWARA RAO MADIRA</v>
          </cell>
          <cell r="C1986" t="str">
            <v>Reporting_ Pend _Reporting</v>
          </cell>
          <cell r="D1986" t="str">
            <v>Retired</v>
          </cell>
        </row>
        <row r="1987">
          <cell r="A1987">
            <v>98500650</v>
          </cell>
          <cell r="B1987" t="str">
            <v>SANJEEVA REDDY CHINNI</v>
          </cell>
          <cell r="C1987" t="str">
            <v>Reporting_ Pend _Reporting</v>
          </cell>
          <cell r="D1987" t="str">
            <v>Retired</v>
          </cell>
        </row>
        <row r="1988">
          <cell r="A1988">
            <v>99002435</v>
          </cell>
          <cell r="B1988" t="str">
            <v>MADHUSUDHANA RAO DIDUGU</v>
          </cell>
          <cell r="C1988" t="str">
            <v>Reporting_ Pend _Reporting</v>
          </cell>
          <cell r="D1988" t="str">
            <v>Retired</v>
          </cell>
        </row>
        <row r="1989">
          <cell r="A1989">
            <v>98307527</v>
          </cell>
          <cell r="B1989" t="str">
            <v>YADAGIRI A</v>
          </cell>
          <cell r="C1989" t="str">
            <v>Reporting_ Pend _Reporting</v>
          </cell>
          <cell r="D1989" t="str">
            <v>Retired</v>
          </cell>
        </row>
        <row r="1990">
          <cell r="A1990">
            <v>98315724</v>
          </cell>
          <cell r="B1990" t="str">
            <v>JAYAKAR P</v>
          </cell>
          <cell r="C1990" t="str">
            <v>Reporting_ Pend _Reporting</v>
          </cell>
          <cell r="D1990" t="str">
            <v>Retired</v>
          </cell>
        </row>
        <row r="1991">
          <cell r="A1991">
            <v>98403907</v>
          </cell>
          <cell r="B1991" t="str">
            <v>SRINIVASA MURTHY O</v>
          </cell>
          <cell r="C1991" t="str">
            <v>Reporting_ Pend _Reporting</v>
          </cell>
          <cell r="D1991" t="str">
            <v>Retired</v>
          </cell>
        </row>
        <row r="1992">
          <cell r="A1992">
            <v>98302911</v>
          </cell>
          <cell r="B1992" t="str">
            <v>NEMAI CHANDRA MUKHERJEE</v>
          </cell>
          <cell r="C1992" t="str">
            <v>Reporting_ Pend _Reporting</v>
          </cell>
          <cell r="D1992" t="str">
            <v>Retired</v>
          </cell>
        </row>
        <row r="1993">
          <cell r="A1993">
            <v>98700873</v>
          </cell>
          <cell r="B1993" t="str">
            <v>DEBAPRASAD SAMANTA</v>
          </cell>
          <cell r="C1993" t="str">
            <v>Reporting_ Pend _Reporting</v>
          </cell>
          <cell r="D1993" t="str">
            <v>Retired</v>
          </cell>
        </row>
        <row r="1994">
          <cell r="A1994">
            <v>304665</v>
          </cell>
          <cell r="B1994" t="str">
            <v>ROHIT KUMAR SACHAN</v>
          </cell>
          <cell r="C1994" t="str">
            <v>Reporting_ Pend _Reporting</v>
          </cell>
          <cell r="D1994" t="str">
            <v>Working</v>
          </cell>
        </row>
        <row r="1995">
          <cell r="A1995">
            <v>99004374</v>
          </cell>
          <cell r="B1995" t="str">
            <v>BABU RAM</v>
          </cell>
          <cell r="C1995" t="str">
            <v>Reporting_ Pend _Reporting</v>
          </cell>
          <cell r="D1995" t="str">
            <v>Working</v>
          </cell>
        </row>
        <row r="1996">
          <cell r="A1996">
            <v>99001758</v>
          </cell>
          <cell r="B1996" t="str">
            <v>RAMESH PRASAD</v>
          </cell>
          <cell r="C1996" t="str">
            <v>Reporting_ Pend _Reporting</v>
          </cell>
          <cell r="D1996" t="str">
            <v>Working</v>
          </cell>
        </row>
        <row r="1997">
          <cell r="A1997">
            <v>99801724</v>
          </cell>
          <cell r="B1997" t="str">
            <v>ALOK KUMAR DWIVEDI</v>
          </cell>
          <cell r="C1997" t="str">
            <v>Reporting_ Pend _Reporting</v>
          </cell>
          <cell r="D1997" t="str">
            <v>Working</v>
          </cell>
        </row>
        <row r="1998">
          <cell r="A1998">
            <v>99801429</v>
          </cell>
          <cell r="B1998" t="str">
            <v>ANIL KUMAR MAURYA</v>
          </cell>
          <cell r="C1998" t="str">
            <v>Reporting_ Pend _Reporting</v>
          </cell>
          <cell r="D1998" t="str">
            <v>Working</v>
          </cell>
        </row>
        <row r="1999">
          <cell r="A1999">
            <v>98503366</v>
          </cell>
          <cell r="B1999" t="str">
            <v>SUDHANSHU MISHRA</v>
          </cell>
          <cell r="C1999" t="str">
            <v>Reporting_ Pend _Reporting</v>
          </cell>
          <cell r="D1999" t="str">
            <v>Retired</v>
          </cell>
        </row>
        <row r="2000">
          <cell r="A2000">
            <v>103619</v>
          </cell>
          <cell r="B2000" t="str">
            <v>ARUN KUMAR SINGH</v>
          </cell>
          <cell r="C2000" t="str">
            <v>Reporting_ Pend _Reporting</v>
          </cell>
          <cell r="D2000" t="str">
            <v>Working</v>
          </cell>
        </row>
        <row r="2001">
          <cell r="A2001">
            <v>204968</v>
          </cell>
          <cell r="B2001" t="str">
            <v>AJAY KUMAR</v>
          </cell>
          <cell r="C2001" t="str">
            <v>Reporting_ Pend _Reporting</v>
          </cell>
          <cell r="D2001" t="str">
            <v>Working</v>
          </cell>
        </row>
        <row r="2002">
          <cell r="A2002">
            <v>99311728</v>
          </cell>
          <cell r="B2002" t="str">
            <v>ANJALI SRIVASTAVA</v>
          </cell>
          <cell r="C2002" t="str">
            <v>Reporting_ Pend _Reporting</v>
          </cell>
          <cell r="D2002" t="str">
            <v>Working</v>
          </cell>
        </row>
        <row r="2003">
          <cell r="A2003">
            <v>202508</v>
          </cell>
          <cell r="B2003" t="str">
            <v>AJAY KUMAR</v>
          </cell>
          <cell r="C2003" t="str">
            <v>Reporting_ Pend _Reporting</v>
          </cell>
          <cell r="D2003" t="str">
            <v>Working</v>
          </cell>
        </row>
        <row r="2004">
          <cell r="A2004">
            <v>99804104</v>
          </cell>
          <cell r="B2004" t="str">
            <v>ANOOP BAJPAI</v>
          </cell>
          <cell r="C2004" t="str">
            <v>Reporting_ Pend _Reporting</v>
          </cell>
          <cell r="D2004" t="str">
            <v>Working</v>
          </cell>
        </row>
        <row r="2005">
          <cell r="A2005">
            <v>1002653</v>
          </cell>
          <cell r="B2005" t="str">
            <v>AJEET SINGH</v>
          </cell>
          <cell r="C2005" t="str">
            <v>Reporting_ Pend _Reporting</v>
          </cell>
          <cell r="D2005" t="str">
            <v>Working</v>
          </cell>
        </row>
        <row r="2006">
          <cell r="A2006">
            <v>98305773</v>
          </cell>
          <cell r="B2006" t="str">
            <v>SITARAM YADAV</v>
          </cell>
          <cell r="C2006" t="str">
            <v>Reporting_ Pend _Reporting</v>
          </cell>
          <cell r="D2006" t="str">
            <v>Retired</v>
          </cell>
        </row>
        <row r="2007">
          <cell r="A2007">
            <v>500095</v>
          </cell>
          <cell r="B2007" t="str">
            <v>SACHCHIDANAND</v>
          </cell>
          <cell r="C2007" t="str">
            <v>Reporting_ Pend _Reporting</v>
          </cell>
          <cell r="D2007" t="str">
            <v>Retired</v>
          </cell>
        </row>
        <row r="2008">
          <cell r="A2008">
            <v>99314228</v>
          </cell>
          <cell r="B2008" t="str">
            <v>RAJESH KUMAR GUPTA</v>
          </cell>
          <cell r="C2008" t="str">
            <v>Reporting_ Pend _Reporting</v>
          </cell>
          <cell r="D2008" t="str">
            <v>Working</v>
          </cell>
        </row>
        <row r="2009">
          <cell r="A2009">
            <v>99305529</v>
          </cell>
          <cell r="B2009" t="str">
            <v>GAUTAM GHOSH</v>
          </cell>
          <cell r="C2009" t="str">
            <v>Reporting_ Pend _Reporting</v>
          </cell>
          <cell r="D2009" t="str">
            <v>Retired</v>
          </cell>
        </row>
        <row r="2010">
          <cell r="A2010">
            <v>99106343</v>
          </cell>
          <cell r="B2010" t="str">
            <v>DEVANAND SAHAY</v>
          </cell>
          <cell r="C2010" t="str">
            <v>Reporting_ Pend _Reporting</v>
          </cell>
          <cell r="D2010" t="str">
            <v>Working</v>
          </cell>
        </row>
        <row r="2011">
          <cell r="A2011">
            <v>98115183</v>
          </cell>
          <cell r="B2011" t="str">
            <v>SURESH PAL</v>
          </cell>
          <cell r="C2011" t="str">
            <v>Reporting_ Pend _Reporting</v>
          </cell>
          <cell r="D2011" t="str">
            <v>Retired</v>
          </cell>
        </row>
        <row r="2012">
          <cell r="A2012">
            <v>98308369</v>
          </cell>
          <cell r="B2012" t="str">
            <v>ARVIND KUMAR SHARMA</v>
          </cell>
          <cell r="C2012" t="str">
            <v>Reporting_ Pend _Reporting</v>
          </cell>
          <cell r="D2012" t="str">
            <v>Retired</v>
          </cell>
        </row>
        <row r="2013">
          <cell r="A2013">
            <v>98106802</v>
          </cell>
          <cell r="B2013" t="str">
            <v>KISHORI LAL SHAKYA</v>
          </cell>
          <cell r="C2013" t="str">
            <v>Reporting_ Pend _Reporting</v>
          </cell>
          <cell r="D2013" t="str">
            <v>Retired</v>
          </cell>
        </row>
        <row r="2014">
          <cell r="A2014">
            <v>98900384</v>
          </cell>
          <cell r="B2014" t="str">
            <v>SURYA KANT</v>
          </cell>
          <cell r="C2014" t="str">
            <v>Reporting_ Pend _Reporting</v>
          </cell>
          <cell r="D2014" t="str">
            <v>Working</v>
          </cell>
        </row>
        <row r="2015">
          <cell r="A2015">
            <v>99512531</v>
          </cell>
          <cell r="B2015" t="str">
            <v>MOHD SALIM BEG</v>
          </cell>
          <cell r="C2015" t="str">
            <v>Reporting_ Pend _Reporting</v>
          </cell>
          <cell r="D2015" t="str">
            <v>Working</v>
          </cell>
        </row>
        <row r="2016">
          <cell r="A2016">
            <v>99312798</v>
          </cell>
          <cell r="B2016" t="str">
            <v>ANITA JOHRI</v>
          </cell>
          <cell r="C2016" t="str">
            <v>Reporting_ Pend _Reporting</v>
          </cell>
          <cell r="D2016" t="str">
            <v>Working</v>
          </cell>
        </row>
        <row r="2017">
          <cell r="A2017">
            <v>99101074</v>
          </cell>
          <cell r="B2017" t="str">
            <v>ANAND PRAKASH</v>
          </cell>
          <cell r="C2017" t="str">
            <v>Reporting_ Pend _Reporting</v>
          </cell>
          <cell r="D2017" t="str">
            <v>Working</v>
          </cell>
        </row>
        <row r="2018">
          <cell r="A2018">
            <v>98403803</v>
          </cell>
          <cell r="B2018" t="str">
            <v>RAM KISHAN SHARMA</v>
          </cell>
          <cell r="C2018" t="str">
            <v>Reporting_ Pend _Reporting</v>
          </cell>
          <cell r="D2018" t="str">
            <v>Retired</v>
          </cell>
        </row>
        <row r="2019">
          <cell r="A2019">
            <v>99801563</v>
          </cell>
          <cell r="B2019" t="str">
            <v>ROOM SINGH YADAV</v>
          </cell>
          <cell r="C2019" t="str">
            <v>Reporting_ Pend _Reporting</v>
          </cell>
          <cell r="D2019" t="str">
            <v>Working</v>
          </cell>
        </row>
        <row r="2020">
          <cell r="A2020">
            <v>1002756</v>
          </cell>
          <cell r="B2020" t="str">
            <v>DEEPTI JAIN</v>
          </cell>
          <cell r="C2020" t="str">
            <v>Reporting_ Pend _Reporting</v>
          </cell>
          <cell r="D2020" t="str">
            <v>Working</v>
          </cell>
        </row>
        <row r="2021">
          <cell r="A2021">
            <v>305619</v>
          </cell>
          <cell r="B2021" t="str">
            <v>SAPNA GUPTA</v>
          </cell>
          <cell r="C2021" t="str">
            <v>Reporting_ Pend _Reporting</v>
          </cell>
          <cell r="D2021" t="str">
            <v>Working</v>
          </cell>
        </row>
        <row r="2022">
          <cell r="A2022">
            <v>98205440</v>
          </cell>
          <cell r="B2022" t="str">
            <v>SURENDRA SINGH</v>
          </cell>
          <cell r="C2022" t="str">
            <v>Reporting_ Pend _Reporting</v>
          </cell>
          <cell r="D2022" t="str">
            <v>Retired</v>
          </cell>
        </row>
        <row r="2023">
          <cell r="A2023">
            <v>99102923</v>
          </cell>
          <cell r="B2023" t="str">
            <v>PAWAN KUMAR BHATIA</v>
          </cell>
          <cell r="C2023" t="str">
            <v>Reporting_ Pend _Reporting</v>
          </cell>
          <cell r="D2023" t="str">
            <v>Retired</v>
          </cell>
        </row>
        <row r="2024">
          <cell r="A2024">
            <v>98206889</v>
          </cell>
          <cell r="B2024" t="str">
            <v>ASHOK KUMAR</v>
          </cell>
          <cell r="C2024" t="str">
            <v>Reporting_ Pend _Reporting</v>
          </cell>
          <cell r="D2024" t="str">
            <v>Retired</v>
          </cell>
        </row>
        <row r="2025">
          <cell r="A2025">
            <v>98606162</v>
          </cell>
          <cell r="B2025" t="str">
            <v>RAJEEV KUMAR</v>
          </cell>
          <cell r="C2025" t="str">
            <v>Reporting_ Pend _Reporting</v>
          </cell>
          <cell r="D2025" t="str">
            <v>Retired</v>
          </cell>
        </row>
        <row r="2026">
          <cell r="A2026">
            <v>12096</v>
          </cell>
          <cell r="B2026" t="str">
            <v>PANKAJ KUMAR</v>
          </cell>
          <cell r="C2026" t="str">
            <v>Reporting_ Pend _Reporting</v>
          </cell>
          <cell r="D2026" t="str">
            <v>Working</v>
          </cell>
        </row>
        <row r="2027">
          <cell r="A2027">
            <v>98409635</v>
          </cell>
          <cell r="B2027" t="str">
            <v>HARISH KUMAR VERMA</v>
          </cell>
          <cell r="C2027" t="str">
            <v>Reporting_ Pend _Reporting</v>
          </cell>
          <cell r="D2027" t="str">
            <v>Retired</v>
          </cell>
        </row>
        <row r="2028">
          <cell r="A2028">
            <v>99702311</v>
          </cell>
          <cell r="B2028" t="str">
            <v>VINEET VERMA</v>
          </cell>
          <cell r="C2028" t="str">
            <v>Reporting_ Pend _Reporting</v>
          </cell>
          <cell r="D2028" t="str">
            <v>Working</v>
          </cell>
        </row>
        <row r="2029">
          <cell r="A2029">
            <v>99001900</v>
          </cell>
          <cell r="B2029" t="str">
            <v>RAJENDRA KUMAR BEHERA</v>
          </cell>
          <cell r="C2029" t="str">
            <v>Reporting_ Pend _Reporting</v>
          </cell>
          <cell r="D2029" t="str">
            <v>Working</v>
          </cell>
        </row>
        <row r="2030">
          <cell r="A2030">
            <v>98203319</v>
          </cell>
          <cell r="B2030" t="str">
            <v>KAJAL KUMAR CHAKRABORTY</v>
          </cell>
          <cell r="C2030" t="str">
            <v>Reporting_ Pend _Reporting</v>
          </cell>
          <cell r="D2030" t="str">
            <v>Retired</v>
          </cell>
        </row>
        <row r="2031">
          <cell r="A2031">
            <v>99312256</v>
          </cell>
          <cell r="B2031" t="str">
            <v>ALIPTA SARKAR</v>
          </cell>
          <cell r="C2031" t="str">
            <v>Reporting_ Pend _Reporting</v>
          </cell>
          <cell r="D2031" t="str">
            <v>Working</v>
          </cell>
        </row>
        <row r="2032">
          <cell r="A2032">
            <v>98601665</v>
          </cell>
          <cell r="B2032" t="str">
            <v>PRATAPESWAR BHATTACHARYYA</v>
          </cell>
          <cell r="C2032" t="str">
            <v>Reporting_ Pend _Reporting</v>
          </cell>
          <cell r="D2032" t="str">
            <v>Retired</v>
          </cell>
        </row>
        <row r="2033">
          <cell r="A2033">
            <v>201207</v>
          </cell>
          <cell r="B2033" t="str">
            <v>DIPANJAN GUPTA</v>
          </cell>
          <cell r="C2033" t="str">
            <v>Reporting_ Pend _Reporting</v>
          </cell>
          <cell r="D2033" t="str">
            <v>Working</v>
          </cell>
        </row>
        <row r="2034">
          <cell r="A2034">
            <v>801792</v>
          </cell>
          <cell r="B2034" t="str">
            <v>BITAN GHOSH</v>
          </cell>
          <cell r="C2034" t="str">
            <v>Reporting_ Pend _Reporting</v>
          </cell>
          <cell r="D2034" t="str">
            <v>Working</v>
          </cell>
        </row>
        <row r="2035">
          <cell r="A2035">
            <v>98205541</v>
          </cell>
          <cell r="B2035" t="str">
            <v>PRIYABRATA KHAN</v>
          </cell>
          <cell r="C2035" t="str">
            <v>Reporting_ Pend _Reporting</v>
          </cell>
          <cell r="D2035" t="str">
            <v>Working</v>
          </cell>
        </row>
        <row r="2036">
          <cell r="A2036">
            <v>60330027</v>
          </cell>
          <cell r="B2036" t="str">
            <v>PRASHANT VAKSIDDHA TAKALIKAR</v>
          </cell>
          <cell r="C2036" t="str">
            <v>Reporting_ Pend _Reporting</v>
          </cell>
          <cell r="D2036" t="str">
            <v>Working</v>
          </cell>
        </row>
        <row r="2037">
          <cell r="A2037">
            <v>400935</v>
          </cell>
          <cell r="B2037" t="str">
            <v>G L JOHN SELDOW</v>
          </cell>
          <cell r="C2037" t="str">
            <v>Reporting_ Pend _Reporting</v>
          </cell>
          <cell r="D2037" t="str">
            <v>Working</v>
          </cell>
        </row>
        <row r="2038">
          <cell r="A2038">
            <v>99802195</v>
          </cell>
          <cell r="B2038" t="str">
            <v>AEJAJ AHMED SHAIKH</v>
          </cell>
          <cell r="C2038" t="str">
            <v>Reporting_ Pend _Reporting</v>
          </cell>
          <cell r="D2038" t="str">
            <v>Working</v>
          </cell>
        </row>
        <row r="2039">
          <cell r="A2039">
            <v>99005622</v>
          </cell>
          <cell r="B2039" t="str">
            <v>Avanish Kumar Chaturvedi</v>
          </cell>
          <cell r="C2039" t="str">
            <v>Reporting_ Pend _Reporting</v>
          </cell>
          <cell r="D2039" t="str">
            <v>Working</v>
          </cell>
        </row>
        <row r="2040">
          <cell r="A2040">
            <v>98803654</v>
          </cell>
          <cell r="B2040" t="str">
            <v>SHEKHAR VERMA</v>
          </cell>
          <cell r="C2040" t="str">
            <v>Reporting_ Pend _Reporting</v>
          </cell>
          <cell r="D2040" t="str">
            <v>Retired</v>
          </cell>
        </row>
        <row r="2041">
          <cell r="A2041">
            <v>1463</v>
          </cell>
          <cell r="B2041" t="str">
            <v>MANISH KUMAR RAJPUT</v>
          </cell>
          <cell r="C2041" t="str">
            <v>Reporting_ Pend _Reporting</v>
          </cell>
          <cell r="D2041" t="str">
            <v>Retired</v>
          </cell>
        </row>
        <row r="2042">
          <cell r="A2042">
            <v>99503052</v>
          </cell>
          <cell r="B2042" t="str">
            <v>S B N SARAT KUMAR</v>
          </cell>
          <cell r="C2042" t="str">
            <v>Reporting_ Pend _Reporting</v>
          </cell>
          <cell r="D2042" t="str">
            <v>Retired</v>
          </cell>
        </row>
        <row r="2043">
          <cell r="A2043">
            <v>98503512</v>
          </cell>
          <cell r="B2043" t="str">
            <v>MAHENDER KUMAR WADHWA</v>
          </cell>
          <cell r="C2043" t="str">
            <v>Reporting_ Pend _Reporting</v>
          </cell>
          <cell r="D2043" t="str">
            <v>Retired</v>
          </cell>
        </row>
        <row r="2044">
          <cell r="A2044">
            <v>98307471</v>
          </cell>
          <cell r="B2044" t="str">
            <v>NABA KISHORE SAHU</v>
          </cell>
          <cell r="C2044" t="str">
            <v>Reporting_ Pend _Reporting</v>
          </cell>
          <cell r="D2044" t="str">
            <v>Retired</v>
          </cell>
        </row>
        <row r="2045">
          <cell r="A2045">
            <v>98306389</v>
          </cell>
          <cell r="B2045" t="str">
            <v>PATIL PRAKASH ANNA</v>
          </cell>
          <cell r="C2045" t="str">
            <v>Reporting_ Pend _Reporting</v>
          </cell>
          <cell r="D2045" t="str">
            <v>Retired</v>
          </cell>
        </row>
        <row r="2046">
          <cell r="A2046">
            <v>98313286</v>
          </cell>
          <cell r="B2046" t="str">
            <v>NAIDU CHANDRAKANT RAMAKANT</v>
          </cell>
          <cell r="C2046" t="str">
            <v>Reporting_ Pend _Reporting</v>
          </cell>
          <cell r="D2046" t="str">
            <v>Retired</v>
          </cell>
        </row>
        <row r="2047">
          <cell r="A2047">
            <v>97707837</v>
          </cell>
          <cell r="B2047" t="str">
            <v>SIVASANKARAN NAIR K N</v>
          </cell>
          <cell r="C2047" t="str">
            <v>Reporting_ Pend _Reporting</v>
          </cell>
          <cell r="D2047" t="str">
            <v>Retired</v>
          </cell>
        </row>
        <row r="2048">
          <cell r="A2048">
            <v>99309347</v>
          </cell>
          <cell r="B2048" t="str">
            <v>JITENDER SETIA</v>
          </cell>
          <cell r="C2048" t="str">
            <v>Reporting_ Pend _Reporting</v>
          </cell>
          <cell r="D2048" t="str">
            <v>Retired</v>
          </cell>
        </row>
        <row r="2049">
          <cell r="A2049">
            <v>98008145</v>
          </cell>
          <cell r="B2049" t="str">
            <v>ANNAPPA N</v>
          </cell>
          <cell r="C2049" t="str">
            <v>Reporting_ Pend _Reporting</v>
          </cell>
          <cell r="D2049" t="str">
            <v>Retired</v>
          </cell>
        </row>
        <row r="2050">
          <cell r="A2050">
            <v>98211481</v>
          </cell>
          <cell r="B2050" t="str">
            <v>UDHAV NITURE</v>
          </cell>
          <cell r="C2050" t="str">
            <v>Reporting_ Pend _Reporting</v>
          </cell>
          <cell r="D2050" t="str">
            <v>Retired</v>
          </cell>
        </row>
        <row r="2051">
          <cell r="A2051">
            <v>98605431</v>
          </cell>
          <cell r="B2051" t="str">
            <v>N I GOURIPUR</v>
          </cell>
          <cell r="C2051" t="str">
            <v>Reporting_ Pend _Reporting</v>
          </cell>
          <cell r="D2051" t="str">
            <v>Retired</v>
          </cell>
        </row>
        <row r="2052">
          <cell r="A2052">
            <v>98409585</v>
          </cell>
          <cell r="B2052" t="str">
            <v>SHEETLA PRASAD</v>
          </cell>
          <cell r="C2052" t="str">
            <v>Reporting_ Pend _Reporting</v>
          </cell>
          <cell r="D2052" t="str">
            <v>Retired</v>
          </cell>
        </row>
        <row r="2053">
          <cell r="A2053">
            <v>98307593</v>
          </cell>
          <cell r="B2053" t="str">
            <v>MUNDE MAHARUDRA VITTHALRAO</v>
          </cell>
          <cell r="C2053" t="str">
            <v>Reporting_ Pend _Reporting</v>
          </cell>
          <cell r="D2053" t="str">
            <v>Retired</v>
          </cell>
        </row>
        <row r="2054">
          <cell r="A2054">
            <v>99005039</v>
          </cell>
          <cell r="B2054" t="str">
            <v>HEMANT PANDAY</v>
          </cell>
          <cell r="C2054" t="str">
            <v>Reporting_ Pend _Reporting</v>
          </cell>
          <cell r="D2054" t="str">
            <v>Retired</v>
          </cell>
        </row>
        <row r="2055">
          <cell r="A2055">
            <v>98505013</v>
          </cell>
          <cell r="B2055" t="str">
            <v>PURNACHANDRA RAO A</v>
          </cell>
          <cell r="C2055" t="str">
            <v>Reporting_ Pend _Reporting</v>
          </cell>
          <cell r="D2055" t="str">
            <v>Retired</v>
          </cell>
        </row>
        <row r="2056">
          <cell r="A2056">
            <v>98108594</v>
          </cell>
          <cell r="B2056" t="str">
            <v>BRAJ BIHARI CHAUBEY</v>
          </cell>
          <cell r="C2056" t="str">
            <v>Reporting_ Pend _Reporting</v>
          </cell>
          <cell r="D2056" t="str">
            <v>Retired</v>
          </cell>
        </row>
        <row r="2057">
          <cell r="A2057">
            <v>98404273</v>
          </cell>
          <cell r="B2057" t="str">
            <v>GEORGE T MATHAI</v>
          </cell>
          <cell r="C2057" t="str">
            <v>Reporting_ Pend _Reporting</v>
          </cell>
          <cell r="D2057" t="str">
            <v>Retired</v>
          </cell>
        </row>
        <row r="2058">
          <cell r="A2058">
            <v>98307549</v>
          </cell>
          <cell r="B2058" t="str">
            <v>GOPALA RAO RANGARAJU</v>
          </cell>
          <cell r="C2058" t="str">
            <v>Reporting_ Pend _Reporting</v>
          </cell>
          <cell r="D2058" t="str">
            <v>Retired</v>
          </cell>
        </row>
        <row r="2059">
          <cell r="A2059">
            <v>99801231</v>
          </cell>
          <cell r="B2059" t="str">
            <v>AMIT KUMAR SRIVASTAVA</v>
          </cell>
          <cell r="C2059" t="str">
            <v>Reporting_ Pend _Reporting</v>
          </cell>
          <cell r="D2059" t="str">
            <v>Retired</v>
          </cell>
        </row>
        <row r="2060">
          <cell r="A2060">
            <v>99604128</v>
          </cell>
          <cell r="B2060" t="str">
            <v>VINOD DAYASHANKAR GODGHATE</v>
          </cell>
          <cell r="C2060" t="str">
            <v>Reporting_ Pend _Reporting</v>
          </cell>
          <cell r="D2060" t="str">
            <v>Retired</v>
          </cell>
        </row>
        <row r="2061">
          <cell r="A2061">
            <v>98203984</v>
          </cell>
          <cell r="B2061" t="str">
            <v>VENKATESWARA RAO TALLURI</v>
          </cell>
          <cell r="C2061" t="str">
            <v>Reporting_ Pend _Reporting</v>
          </cell>
          <cell r="D2061" t="str">
            <v>Retired</v>
          </cell>
        </row>
        <row r="2062">
          <cell r="A2062">
            <v>98318093</v>
          </cell>
          <cell r="B2062" t="str">
            <v>V PUSHPASARASWATHI</v>
          </cell>
          <cell r="C2062" t="str">
            <v>Reporting_ Pend _Reporting</v>
          </cell>
          <cell r="D2062" t="str">
            <v>Retired</v>
          </cell>
        </row>
        <row r="2063">
          <cell r="A2063">
            <v>98502403</v>
          </cell>
          <cell r="B2063" t="str">
            <v>DATTATRAYA HEGDE</v>
          </cell>
          <cell r="C2063" t="str">
            <v>Reporting_ Pend _Reporting</v>
          </cell>
          <cell r="D2063" t="str">
            <v>Retired</v>
          </cell>
        </row>
        <row r="2064">
          <cell r="A2064">
            <v>97905313</v>
          </cell>
          <cell r="B2064" t="str">
            <v>RAJ KUMAR VISHWAKARMA</v>
          </cell>
          <cell r="C2064" t="str">
            <v>Reporting_ Pend _Reporting</v>
          </cell>
          <cell r="D2064" t="str">
            <v>Retired</v>
          </cell>
        </row>
        <row r="2065">
          <cell r="A2065">
            <v>98212221</v>
          </cell>
          <cell r="B2065" t="str">
            <v>ANIL KUMAR JAIN</v>
          </cell>
          <cell r="C2065" t="str">
            <v>Reporting_ Pend _Reporting</v>
          </cell>
          <cell r="D2065" t="str">
            <v>Retired</v>
          </cell>
        </row>
        <row r="2066">
          <cell r="A2066">
            <v>98606437</v>
          </cell>
          <cell r="B2066" t="str">
            <v>JAIRAM K L</v>
          </cell>
          <cell r="C2066" t="str">
            <v>Reporting_ Pend _Reporting</v>
          </cell>
          <cell r="D2066" t="str">
            <v>Retired</v>
          </cell>
        </row>
        <row r="2067">
          <cell r="A2067">
            <v>98317834</v>
          </cell>
          <cell r="B2067" t="str">
            <v>ASWINI KUMAR SAHA</v>
          </cell>
          <cell r="C2067" t="str">
            <v>Reporting_ Pend _Reporting</v>
          </cell>
          <cell r="D2067" t="str">
            <v>Retired</v>
          </cell>
        </row>
        <row r="2068">
          <cell r="A2068">
            <v>98312817</v>
          </cell>
          <cell r="B2068" t="str">
            <v>UMESH CHANDRA UPADHYAY</v>
          </cell>
          <cell r="C2068" t="str">
            <v>Reporting_ Pend _Reporting</v>
          </cell>
          <cell r="D2068" t="str">
            <v>Retired</v>
          </cell>
        </row>
        <row r="2069">
          <cell r="A2069">
            <v>98506477</v>
          </cell>
          <cell r="B2069" t="str">
            <v>ANUPAM MAJI</v>
          </cell>
          <cell r="C2069" t="str">
            <v>Reporting_ Pend _Reporting</v>
          </cell>
          <cell r="D2069" t="str">
            <v>Retired</v>
          </cell>
        </row>
        <row r="2070">
          <cell r="A2070">
            <v>99800838</v>
          </cell>
          <cell r="B2070" t="str">
            <v>MANJULA HOSUR</v>
          </cell>
          <cell r="C2070" t="str">
            <v>Reporting_ Pend _Reporting</v>
          </cell>
          <cell r="D2070" t="str">
            <v>Retired</v>
          </cell>
        </row>
        <row r="2071">
          <cell r="A2071">
            <v>96601845</v>
          </cell>
          <cell r="B2071" t="str">
            <v>KUMUD CHANDRA MANDAL</v>
          </cell>
          <cell r="C2071" t="str">
            <v>Reporting_ Pend _Reporting</v>
          </cell>
          <cell r="D2071" t="str">
            <v>Retired</v>
          </cell>
        </row>
        <row r="2072">
          <cell r="A2072">
            <v>98604440</v>
          </cell>
          <cell r="B2072" t="str">
            <v>BIPLAB CHANDRA DAS</v>
          </cell>
          <cell r="C2072" t="str">
            <v>Reporting_ Pend _Reporting</v>
          </cell>
          <cell r="D2072" t="str">
            <v>Retired</v>
          </cell>
        </row>
        <row r="2073">
          <cell r="A2073">
            <v>99802983</v>
          </cell>
          <cell r="B2073" t="str">
            <v>AMRENDRA KUMAR</v>
          </cell>
          <cell r="C2073" t="str">
            <v>Reporting_ Pend _Reporting</v>
          </cell>
          <cell r="D2073" t="str">
            <v>Retired</v>
          </cell>
        </row>
        <row r="2074">
          <cell r="A2074">
            <v>98401386</v>
          </cell>
          <cell r="B2074" t="str">
            <v>JOSEPH GEORGE</v>
          </cell>
          <cell r="C2074" t="str">
            <v>Reporting_ Pend _Reporting</v>
          </cell>
          <cell r="D2074" t="str">
            <v>Retired</v>
          </cell>
        </row>
        <row r="2075">
          <cell r="A2075">
            <v>98701507</v>
          </cell>
          <cell r="B2075" t="str">
            <v>PRAMOD MADHUKARRAO DHOBE</v>
          </cell>
          <cell r="C2075" t="str">
            <v>Reporting_ Pend _Reporting</v>
          </cell>
          <cell r="D2075" t="str">
            <v>Retired</v>
          </cell>
        </row>
        <row r="2076">
          <cell r="A2076">
            <v>98007801</v>
          </cell>
          <cell r="B2076" t="str">
            <v>BHARAT CHANDRA DEORI</v>
          </cell>
          <cell r="C2076" t="str">
            <v>RO-2_ Pend _Reporting</v>
          </cell>
          <cell r="D2076" t="str">
            <v>Retired</v>
          </cell>
        </row>
        <row r="2077">
          <cell r="A2077">
            <v>60200212</v>
          </cell>
          <cell r="B2077" t="str">
            <v>RAM DAYAL MEENA</v>
          </cell>
          <cell r="C2077" t="str">
            <v>RO-2_ Pend _Reporting</v>
          </cell>
          <cell r="D2077" t="str">
            <v>Working</v>
          </cell>
        </row>
        <row r="2078">
          <cell r="A2078">
            <v>97903741</v>
          </cell>
          <cell r="B2078" t="str">
            <v>HARBANS LAL</v>
          </cell>
          <cell r="C2078" t="str">
            <v>RO-2_ Pend _Reporting</v>
          </cell>
          <cell r="D2078" t="str">
            <v>Retired</v>
          </cell>
        </row>
        <row r="2079">
          <cell r="A2079">
            <v>206096</v>
          </cell>
          <cell r="B2079" t="str">
            <v>IBRAHIM CHAND KOLARKAR</v>
          </cell>
          <cell r="C2079" t="str">
            <v>RO-2_ Pend _Reporting</v>
          </cell>
          <cell r="D2079" t="str">
            <v>Working</v>
          </cell>
        </row>
        <row r="2080">
          <cell r="A2080">
            <v>98506043</v>
          </cell>
          <cell r="B2080" t="str">
            <v>Abhai Kumar</v>
          </cell>
          <cell r="C2080" t="str">
            <v>RO-2_ Pend _Reporting</v>
          </cell>
          <cell r="D2080" t="str">
            <v>Retired</v>
          </cell>
        </row>
        <row r="2081">
          <cell r="A2081">
            <v>98500698</v>
          </cell>
          <cell r="B2081" t="str">
            <v>RAJ KISHORE MISHRA</v>
          </cell>
          <cell r="C2081" t="str">
            <v>RO-2_ Pend _Reporting</v>
          </cell>
          <cell r="D2081" t="str">
            <v>Retired</v>
          </cell>
        </row>
        <row r="2082">
          <cell r="A2082">
            <v>98211035</v>
          </cell>
          <cell r="B2082" t="str">
            <v>VIJAYAKUMAR CHANABASAYYA HIREMATH</v>
          </cell>
          <cell r="C2082" t="str">
            <v>RO-2_ Pend _Reporting</v>
          </cell>
          <cell r="D2082" t="str">
            <v>Retired</v>
          </cell>
        </row>
        <row r="2083">
          <cell r="A2083">
            <v>701844</v>
          </cell>
          <cell r="B2083" t="str">
            <v>MAHENDRASINGH YADAV</v>
          </cell>
          <cell r="C2083" t="str">
            <v>RO-2_ Pend _Reporting</v>
          </cell>
          <cell r="D2083" t="str">
            <v>Working</v>
          </cell>
        </row>
        <row r="2084">
          <cell r="A2084">
            <v>98110426</v>
          </cell>
          <cell r="B2084" t="str">
            <v>H R SHESHADRI</v>
          </cell>
          <cell r="C2084" t="str">
            <v>RO-2_ Pend _Reporting</v>
          </cell>
          <cell r="D2084" t="str">
            <v>Retired</v>
          </cell>
        </row>
        <row r="2085">
          <cell r="A2085">
            <v>99005007</v>
          </cell>
          <cell r="B2085" t="str">
            <v>YOJANA DAS</v>
          </cell>
          <cell r="C2085" t="str">
            <v>RO-2_ Pend _Reporting</v>
          </cell>
          <cell r="D2085" t="str">
            <v>Retired</v>
          </cell>
        </row>
        <row r="2086">
          <cell r="A2086">
            <v>99702282</v>
          </cell>
          <cell r="B2086" t="str">
            <v>SRINIVASULU VALLAMREDDY</v>
          </cell>
          <cell r="C2086" t="str">
            <v>RO-2_ Pend _Reporting</v>
          </cell>
          <cell r="D2086" t="str">
            <v>Working</v>
          </cell>
        </row>
        <row r="2087">
          <cell r="A2087">
            <v>98306478</v>
          </cell>
          <cell r="B2087" t="str">
            <v>MRS TARA  VIJAY DONGRE</v>
          </cell>
          <cell r="C2087" t="str">
            <v>RO-2_ Pend _Reporting</v>
          </cell>
          <cell r="D2087" t="str">
            <v>Retired</v>
          </cell>
        </row>
        <row r="2088">
          <cell r="A2088">
            <v>98309451</v>
          </cell>
          <cell r="B2088" t="str">
            <v>SURESH PANDURANG PAWAR</v>
          </cell>
          <cell r="C2088" t="str">
            <v>RO-2_ Pend _Reporting</v>
          </cell>
          <cell r="D2088" t="str">
            <v>Retired</v>
          </cell>
        </row>
        <row r="2089">
          <cell r="A2089">
            <v>98501057</v>
          </cell>
          <cell r="B2089" t="str">
            <v>SHYAMA PRASAD BAGCHI</v>
          </cell>
          <cell r="C2089" t="str">
            <v>RO-2_ Pend _Reporting</v>
          </cell>
          <cell r="D2089" t="str">
            <v>Retired</v>
          </cell>
        </row>
        <row r="2090">
          <cell r="A2090">
            <v>98218604</v>
          </cell>
          <cell r="B2090" t="str">
            <v>SANTOSH KUMAR SETH</v>
          </cell>
          <cell r="C2090" t="str">
            <v>RO-2_ Pend _Reporting</v>
          </cell>
          <cell r="D2090" t="str">
            <v>Retired</v>
          </cell>
        </row>
        <row r="2091">
          <cell r="A2091">
            <v>98314711</v>
          </cell>
          <cell r="B2091" t="str">
            <v>ANIL BALIRAM NIKAM</v>
          </cell>
          <cell r="C2091" t="str">
            <v>RO-2_ Pend _Reporting</v>
          </cell>
          <cell r="D2091" t="str">
            <v>Retired</v>
          </cell>
        </row>
        <row r="2092">
          <cell r="A2092">
            <v>98213431</v>
          </cell>
          <cell r="B2092" t="str">
            <v>FAKIRSAB GAIBISAB SHAIKH</v>
          </cell>
          <cell r="C2092" t="str">
            <v>RO-2_ Pend _Reporting</v>
          </cell>
          <cell r="D2092" t="str">
            <v>Retired</v>
          </cell>
        </row>
        <row r="2093">
          <cell r="A2093">
            <v>98107662</v>
          </cell>
          <cell r="B2093" t="str">
            <v>VIJENDRA SINGH</v>
          </cell>
          <cell r="C2093" t="str">
            <v>RO-2_ Pend _Reporting</v>
          </cell>
          <cell r="D2093" t="str">
            <v>Retired</v>
          </cell>
        </row>
        <row r="2094">
          <cell r="A2094">
            <v>97902366</v>
          </cell>
          <cell r="B2094" t="str">
            <v>DESH RAJ</v>
          </cell>
          <cell r="C2094" t="str">
            <v>RO-2_ Pend _Reporting</v>
          </cell>
          <cell r="D2094" t="str">
            <v>Retired</v>
          </cell>
        </row>
        <row r="2095">
          <cell r="A2095">
            <v>99002587</v>
          </cell>
          <cell r="B2095" t="str">
            <v>BOYANE VYANKOBA KONDIRAM</v>
          </cell>
          <cell r="C2095" t="str">
            <v>RO-2_ Pend _Reporting</v>
          </cell>
          <cell r="D2095" t="str">
            <v>Working</v>
          </cell>
        </row>
        <row r="2096">
          <cell r="A2096">
            <v>99405617</v>
          </cell>
          <cell r="B2096" t="str">
            <v>GOPAL PEMBARTI</v>
          </cell>
          <cell r="C2096" t="str">
            <v>RO-2_ Pend _Reporting</v>
          </cell>
          <cell r="D2096" t="str">
            <v>Retired</v>
          </cell>
        </row>
        <row r="2097">
          <cell r="A2097">
            <v>99310602</v>
          </cell>
          <cell r="B2097" t="str">
            <v>MANORANJAN PRASAD</v>
          </cell>
          <cell r="C2097" t="str">
            <v>RO-2_ Pend _Reporting</v>
          </cell>
          <cell r="D2097" t="str">
            <v>Working</v>
          </cell>
        </row>
        <row r="2098">
          <cell r="A2098">
            <v>99605161</v>
          </cell>
          <cell r="B2098" t="str">
            <v>DEEPAK CHAUDHARI</v>
          </cell>
          <cell r="C2098" t="str">
            <v>RO-2_ Pend _Reporting</v>
          </cell>
          <cell r="D2098" t="str">
            <v>Working</v>
          </cell>
        </row>
        <row r="2099">
          <cell r="A2099">
            <v>99212834</v>
          </cell>
          <cell r="B2099" t="str">
            <v>INDRA MOHAN RAO</v>
          </cell>
          <cell r="C2099" t="str">
            <v>RO-2_ Pend _Reporting</v>
          </cell>
          <cell r="D2099" t="str">
            <v>Working</v>
          </cell>
        </row>
        <row r="2100">
          <cell r="A2100">
            <v>700664</v>
          </cell>
          <cell r="B2100" t="str">
            <v>RAVEENDRA SINGH</v>
          </cell>
          <cell r="C2100" t="str">
            <v>RO-2_ Pend _Reporting</v>
          </cell>
          <cell r="D2100" t="str">
            <v>Working</v>
          </cell>
        </row>
        <row r="2101">
          <cell r="A2101">
            <v>99700111</v>
          </cell>
          <cell r="B2101" t="str">
            <v>SANTOSH KUMAR KAR</v>
          </cell>
          <cell r="C2101" t="str">
            <v>RO-2_ Pend _Reporting</v>
          </cell>
          <cell r="D2101" t="str">
            <v>Working</v>
          </cell>
        </row>
        <row r="2102">
          <cell r="A2102">
            <v>99101326</v>
          </cell>
          <cell r="B2102" t="str">
            <v>DEVIDAS RAMRAO DIKE</v>
          </cell>
          <cell r="C2102" t="str">
            <v>RO-2_ Pend _Reporting</v>
          </cell>
          <cell r="D2102" t="str">
            <v>Working</v>
          </cell>
        </row>
        <row r="2103">
          <cell r="A2103">
            <v>302482</v>
          </cell>
          <cell r="B2103" t="str">
            <v>ANANTH C R</v>
          </cell>
          <cell r="C2103" t="str">
            <v>RO-2_ Pend _Reporting</v>
          </cell>
          <cell r="D2103" t="str">
            <v>Working</v>
          </cell>
        </row>
        <row r="2104">
          <cell r="A2104">
            <v>99300004</v>
          </cell>
          <cell r="B2104" t="str">
            <v>SHIVARAM CHIDAMBAR KULKARNI</v>
          </cell>
          <cell r="C2104" t="str">
            <v>RO-2_ Pend _Reporting</v>
          </cell>
          <cell r="D2104" t="str">
            <v>Working</v>
          </cell>
        </row>
        <row r="2105">
          <cell r="A2105">
            <v>99800575</v>
          </cell>
          <cell r="B2105" t="str">
            <v>DEVENDRA KUMAR DHOK</v>
          </cell>
          <cell r="C2105" t="str">
            <v>RO-2_ Pend _Reporting</v>
          </cell>
          <cell r="D2105" t="str">
            <v>Working</v>
          </cell>
        </row>
        <row r="2106">
          <cell r="A2106">
            <v>98409491</v>
          </cell>
          <cell r="B2106" t="str">
            <v>KAMDEO VERMA</v>
          </cell>
          <cell r="C2106" t="str">
            <v>RO-2_ Pend _Reporting</v>
          </cell>
          <cell r="D2106" t="str">
            <v>Retired</v>
          </cell>
        </row>
        <row r="2107">
          <cell r="A2107">
            <v>98302843</v>
          </cell>
          <cell r="B2107" t="str">
            <v>SAROJ KUMAR BAL</v>
          </cell>
          <cell r="C2107" t="str">
            <v>RO-2_ Pend _Reporting</v>
          </cell>
          <cell r="D2107" t="str">
            <v>Retired</v>
          </cell>
        </row>
        <row r="2108">
          <cell r="A2108">
            <v>98705598</v>
          </cell>
          <cell r="B2108" t="str">
            <v>SUNIL KUMAR</v>
          </cell>
          <cell r="C2108" t="str">
            <v>RO-2_ Pend _Reporting</v>
          </cell>
          <cell r="D2108" t="str">
            <v>Retired</v>
          </cell>
        </row>
        <row r="2109">
          <cell r="A2109">
            <v>99203880</v>
          </cell>
          <cell r="B2109" t="str">
            <v>SUMAN KUMAR JHA</v>
          </cell>
          <cell r="C2109" t="str">
            <v>RO-2_ Pend _Reporting</v>
          </cell>
          <cell r="D2109" t="str">
            <v>Working</v>
          </cell>
        </row>
        <row r="2110">
          <cell r="A2110">
            <v>99304542</v>
          </cell>
          <cell r="B2110" t="str">
            <v>PRADEEP SINGH</v>
          </cell>
          <cell r="C2110" t="str">
            <v>RO-2_ Pend _Reporting</v>
          </cell>
          <cell r="D2110" t="str">
            <v>Working</v>
          </cell>
        </row>
        <row r="2111">
          <cell r="A2111">
            <v>99307877</v>
          </cell>
          <cell r="B2111" t="str">
            <v>RAJENDRA KUMAR MILAN</v>
          </cell>
          <cell r="C2111" t="str">
            <v>RO-2_ Pend _Reporting</v>
          </cell>
          <cell r="D2111" t="str">
            <v>Working</v>
          </cell>
        </row>
        <row r="2112">
          <cell r="A2112">
            <v>99302556</v>
          </cell>
          <cell r="B2112" t="str">
            <v>SANDEEP KUMAR SACHDEVA</v>
          </cell>
          <cell r="C2112" t="str">
            <v>Reviewing_ Pend _Reviewing</v>
          </cell>
          <cell r="D2112" t="str">
            <v>Retired</v>
          </cell>
        </row>
        <row r="2113">
          <cell r="A2113">
            <v>99512037</v>
          </cell>
          <cell r="B2113" t="str">
            <v>SANJAY KUMAR BAJORIA</v>
          </cell>
          <cell r="C2113" t="str">
            <v>Reviewing_ Pend _Reviewing</v>
          </cell>
          <cell r="D2113" t="str">
            <v>Working</v>
          </cell>
        </row>
        <row r="2114">
          <cell r="A2114">
            <v>98409569</v>
          </cell>
          <cell r="B2114" t="str">
            <v>BANWARI LAL VARSHNEY</v>
          </cell>
          <cell r="C2114" t="str">
            <v>Reviewing_ Pend _Reviewing</v>
          </cell>
          <cell r="D2114" t="str">
            <v>Retired</v>
          </cell>
        </row>
        <row r="2115">
          <cell r="A2115">
            <v>1100317</v>
          </cell>
          <cell r="B2115" t="str">
            <v>VENU GOPAL RYALI</v>
          </cell>
          <cell r="C2115" t="str">
            <v>Reviewing_ Pend _Reviewing</v>
          </cell>
          <cell r="D2115" t="str">
            <v>Working</v>
          </cell>
        </row>
        <row r="2116">
          <cell r="A2116">
            <v>98409957</v>
          </cell>
          <cell r="B2116" t="str">
            <v>NARENDRA KUMAR MEHTA</v>
          </cell>
          <cell r="C2116" t="str">
            <v>Reviewing_ Pend _Reviewing</v>
          </cell>
          <cell r="D2116" t="str">
            <v>Retired</v>
          </cell>
        </row>
        <row r="2117">
          <cell r="A2117">
            <v>98206556</v>
          </cell>
          <cell r="B2117" t="str">
            <v>GHANSHYAM RAMRAO THORWE</v>
          </cell>
          <cell r="C2117" t="str">
            <v>Reviewing_ Pend _Reviewing</v>
          </cell>
          <cell r="D2117" t="str">
            <v>Retired</v>
          </cell>
        </row>
        <row r="2118">
          <cell r="A2118">
            <v>99603000</v>
          </cell>
          <cell r="B2118" t="str">
            <v>PADMAVATHY L</v>
          </cell>
          <cell r="C2118" t="str">
            <v>Reviewing_ Pend _Reviewing</v>
          </cell>
          <cell r="D2118" t="str">
            <v>Working</v>
          </cell>
        </row>
        <row r="2119">
          <cell r="A2119">
            <v>99105659</v>
          </cell>
          <cell r="B2119" t="str">
            <v>MUKESHKUMAR DHIMAR</v>
          </cell>
          <cell r="C2119" t="str">
            <v>Reviewing_ Pend _Reviewing</v>
          </cell>
          <cell r="D2119" t="str">
            <v>Retired</v>
          </cell>
        </row>
        <row r="2120">
          <cell r="A2120">
            <v>99410723</v>
          </cell>
          <cell r="B2120" t="str">
            <v>RAUT SHRIKANT SAHEBRAO</v>
          </cell>
          <cell r="C2120" t="str">
            <v>Reviewing_ Pend _Reviewing</v>
          </cell>
          <cell r="D2120" t="str">
            <v>Working</v>
          </cell>
        </row>
        <row r="2121">
          <cell r="A2121">
            <v>206889</v>
          </cell>
          <cell r="B2121" t="str">
            <v>VIVEK GYANCHAND MAHAWAR</v>
          </cell>
          <cell r="C2121" t="str">
            <v>Reviewing_ Pend _Reviewing</v>
          </cell>
          <cell r="D2121" t="str">
            <v>Working</v>
          </cell>
        </row>
        <row r="2122">
          <cell r="A2122">
            <v>98506307</v>
          </cell>
          <cell r="B2122" t="str">
            <v>MOHAN RAO KANKATA</v>
          </cell>
          <cell r="C2122" t="str">
            <v>Reviewing_ Pend _Reviewing</v>
          </cell>
          <cell r="D2122" t="str">
            <v>Retired</v>
          </cell>
        </row>
        <row r="2123">
          <cell r="A2123">
            <v>99001186</v>
          </cell>
          <cell r="B2123" t="str">
            <v>SRINIVASA PRASAD P</v>
          </cell>
          <cell r="C2123" t="str">
            <v>Reviewing_ Pend _Reviewing</v>
          </cell>
          <cell r="D2123" t="str">
            <v>Working</v>
          </cell>
        </row>
        <row r="2124">
          <cell r="A2124">
            <v>99315902</v>
          </cell>
          <cell r="B2124" t="str">
            <v>SHIV SHANKER SACHAN</v>
          </cell>
          <cell r="C2124" t="str">
            <v>Reviewing_ Pend _Reviewing</v>
          </cell>
          <cell r="D2124" t="str">
            <v>Retired</v>
          </cell>
        </row>
        <row r="2125">
          <cell r="A2125">
            <v>99803739</v>
          </cell>
          <cell r="B2125" t="str">
            <v>RAM KRIPAL SINGH</v>
          </cell>
          <cell r="C2125" t="str">
            <v>Reviewing_ Pend _Reviewing</v>
          </cell>
          <cell r="D2125" t="str">
            <v>Working</v>
          </cell>
        </row>
        <row r="2126">
          <cell r="A2126">
            <v>98205440</v>
          </cell>
          <cell r="B2126" t="str">
            <v>SURENDRA SINGH</v>
          </cell>
          <cell r="C2126" t="str">
            <v>Reviewing_ Pend _Reviewing</v>
          </cell>
          <cell r="D2126" t="str">
            <v>Retired</v>
          </cell>
        </row>
        <row r="2127">
          <cell r="A2127">
            <v>8413</v>
          </cell>
          <cell r="B2127" t="str">
            <v>PRADYUMNA KUMAR MOHAPATRA</v>
          </cell>
          <cell r="C2127" t="str">
            <v>Reviewing_ Pend _Reviewing</v>
          </cell>
          <cell r="D2127" t="str">
            <v>Working</v>
          </cell>
        </row>
        <row r="2128">
          <cell r="A2128">
            <v>98701507</v>
          </cell>
          <cell r="B2128" t="str">
            <v>PRAMOD MADHUKARRAO DHOBE</v>
          </cell>
          <cell r="C2128" t="str">
            <v>Reviewing_ Pend _Reviewing</v>
          </cell>
          <cell r="D2128" t="str">
            <v>Retired</v>
          </cell>
        </row>
        <row r="2129">
          <cell r="A2129">
            <v>99415532</v>
          </cell>
          <cell r="B2129" t="str">
            <v>KUMAR MANOJ</v>
          </cell>
          <cell r="C2129" t="str">
            <v>Reviewing_ Pend _Reviewing</v>
          </cell>
          <cell r="D2129" t="str">
            <v>Working</v>
          </cell>
        </row>
        <row r="2130">
          <cell r="A2130">
            <v>401079</v>
          </cell>
          <cell r="B2130" t="str">
            <v>MANOJ KUMAR</v>
          </cell>
          <cell r="C2130" t="str">
            <v>Reviewing_ Pend _Reviewing</v>
          </cell>
          <cell r="D2130" t="str">
            <v>Working</v>
          </cell>
        </row>
        <row r="2131">
          <cell r="A2131">
            <v>98400164</v>
          </cell>
          <cell r="B2131" t="str">
            <v>SURESH NATTHUJI HEDAOO</v>
          </cell>
          <cell r="C2131" t="str">
            <v>Reviewing_ Pend _Reviewing</v>
          </cell>
          <cell r="D2131" t="str">
            <v>Retired</v>
          </cell>
        </row>
        <row r="2132">
          <cell r="A2132">
            <v>99204038</v>
          </cell>
          <cell r="B2132" t="str">
            <v>NAND KISHORE VERMA</v>
          </cell>
          <cell r="C2132" t="str">
            <v>Reviewing_ Pend _Reviewing</v>
          </cell>
          <cell r="D2132" t="str">
            <v>Working</v>
          </cell>
        </row>
        <row r="2133">
          <cell r="A2133">
            <v>98312778</v>
          </cell>
          <cell r="B2133" t="str">
            <v>B SHANKAR</v>
          </cell>
          <cell r="C2133" t="str">
            <v>Reviewing_ Pend _Reviewing</v>
          </cell>
          <cell r="D2133" t="str">
            <v>Retired</v>
          </cell>
        </row>
        <row r="2134">
          <cell r="A2134">
            <v>99506195</v>
          </cell>
          <cell r="B2134" t="str">
            <v>PATIL VIDYADHAR BABURAO</v>
          </cell>
          <cell r="C2134" t="str">
            <v>Reviewing_ Pend _Reviewing</v>
          </cell>
          <cell r="D2134" t="str">
            <v>Working</v>
          </cell>
        </row>
        <row r="2135">
          <cell r="A2135">
            <v>99203797</v>
          </cell>
          <cell r="B2135" t="str">
            <v>YOGESWARA RAO DUSI</v>
          </cell>
          <cell r="C2135" t="str">
            <v>Reviewing_ Pend _Reviewing</v>
          </cell>
          <cell r="D2135" t="str">
            <v>Working</v>
          </cell>
        </row>
        <row r="2136">
          <cell r="A2136">
            <v>99405169</v>
          </cell>
          <cell r="B2136" t="str">
            <v xml:space="preserve">SUDHESH KUMAR TAMRAKAR </v>
          </cell>
          <cell r="C2136" t="str">
            <v>Reviewing_ Pend _Reviewing</v>
          </cell>
          <cell r="D2136" t="str">
            <v>Retired</v>
          </cell>
        </row>
        <row r="2137">
          <cell r="A2137">
            <v>1400596</v>
          </cell>
          <cell r="B2137" t="str">
            <v>AWADH KUMAR</v>
          </cell>
          <cell r="C2137" t="str">
            <v>Reviewing_ Pend _Reviewing</v>
          </cell>
          <cell r="D2137" t="str">
            <v>Retired</v>
          </cell>
        </row>
        <row r="2138">
          <cell r="A2138">
            <v>99305050</v>
          </cell>
          <cell r="B2138" t="str">
            <v>RAJNISH KUMAR JAISWAL</v>
          </cell>
          <cell r="C2138" t="str">
            <v>Reviewing_ Pend _Reviewing</v>
          </cell>
          <cell r="D2138" t="str">
            <v>Working</v>
          </cell>
        </row>
        <row r="2139">
          <cell r="A2139">
            <v>1003015</v>
          </cell>
          <cell r="B2139" t="str">
            <v>VIDYA KAMTEKAR</v>
          </cell>
          <cell r="C2139" t="str">
            <v>Reviewing_ Pend _Reviewing</v>
          </cell>
          <cell r="D2139" t="str">
            <v>Working</v>
          </cell>
        </row>
        <row r="2140">
          <cell r="A2140">
            <v>98605169</v>
          </cell>
          <cell r="B2140" t="str">
            <v>ANJAN KUMAR DUTTA</v>
          </cell>
          <cell r="C2140" t="str">
            <v>Reviewing_ Pend _Reviewing</v>
          </cell>
          <cell r="D2140" t="str">
            <v>Retired</v>
          </cell>
        </row>
        <row r="2141">
          <cell r="A2141">
            <v>1100319</v>
          </cell>
          <cell r="B2141" t="str">
            <v>SANJAY KAPOOR</v>
          </cell>
          <cell r="C2141" t="str">
            <v>Reviewing_ Pend _Reviewing</v>
          </cell>
          <cell r="D2141" t="str">
            <v>Working</v>
          </cell>
        </row>
        <row r="2142">
          <cell r="A2142">
            <v>98907411</v>
          </cell>
          <cell r="B2142" t="str">
            <v>POONKODI T</v>
          </cell>
          <cell r="C2142" t="str">
            <v>Reviewing_ Pend _Reviewing</v>
          </cell>
          <cell r="D2142" t="str">
            <v>Working</v>
          </cell>
        </row>
        <row r="2143">
          <cell r="A2143">
            <v>60330027</v>
          </cell>
          <cell r="B2143" t="str">
            <v>PRASHANT VAKSIDDHA TAKALIKAR</v>
          </cell>
          <cell r="C2143" t="str">
            <v>Reviewing_ Pend _Reviewing</v>
          </cell>
          <cell r="D2143" t="str">
            <v>Working</v>
          </cell>
        </row>
        <row r="2144">
          <cell r="A2144">
            <v>98204683</v>
          </cell>
          <cell r="B2144" t="str">
            <v>SENTHIL KUMARALINGAM P</v>
          </cell>
          <cell r="C2144" t="str">
            <v>Reviewing_ Pend _Reviewing</v>
          </cell>
          <cell r="D2144" t="str">
            <v>Retired</v>
          </cell>
        </row>
        <row r="2145">
          <cell r="A2145">
            <v>98406624</v>
          </cell>
          <cell r="B2145" t="str">
            <v>ANUPAM SHRIVASTAVA</v>
          </cell>
          <cell r="C2145" t="str">
            <v>Reviewing_ Pend _Reviewing</v>
          </cell>
          <cell r="D2145" t="str">
            <v>Retired</v>
          </cell>
        </row>
        <row r="2146">
          <cell r="A2146">
            <v>98406825</v>
          </cell>
          <cell r="B2146" t="str">
            <v>DANGE DEEPAK BHIMRAOJI</v>
          </cell>
          <cell r="C2146" t="str">
            <v>Reviewing_ Pend _Reviewing</v>
          </cell>
          <cell r="D2146" t="str">
            <v>Retired</v>
          </cell>
        </row>
        <row r="2147">
          <cell r="A2147">
            <v>99900461</v>
          </cell>
          <cell r="B2147" t="str">
            <v>ARVIND SINGH RAJPUT</v>
          </cell>
          <cell r="C2147" t="str">
            <v>Reviewing_ Pend _Reviewing</v>
          </cell>
          <cell r="D2147" t="str">
            <v>Working</v>
          </cell>
        </row>
        <row r="2148">
          <cell r="A2148">
            <v>98703608</v>
          </cell>
          <cell r="B2148" t="str">
            <v>HARI SINGH PAWAR</v>
          </cell>
          <cell r="C2148" t="str">
            <v>Reviewing_ Pend _Reviewing</v>
          </cell>
          <cell r="D2148" t="str">
            <v>Retired</v>
          </cell>
        </row>
        <row r="2149">
          <cell r="A2149">
            <v>98316098</v>
          </cell>
          <cell r="B2149" t="str">
            <v>DEVENDRAKUMAR RAJANIKANT TRIVEDI</v>
          </cell>
          <cell r="C2149" t="str">
            <v>Reviewing_ Pend _Reviewing</v>
          </cell>
          <cell r="D2149" t="str">
            <v>Retired</v>
          </cell>
        </row>
        <row r="2150">
          <cell r="A2150">
            <v>99103577</v>
          </cell>
          <cell r="B2150" t="str">
            <v>SHAMUVEL BHATAMBRE</v>
          </cell>
          <cell r="C2150" t="str">
            <v>Reviewing_ Pend _Reviewing</v>
          </cell>
          <cell r="D2150" t="str">
            <v>Working</v>
          </cell>
        </row>
        <row r="2151">
          <cell r="A2151">
            <v>98312045</v>
          </cell>
          <cell r="B2151" t="str">
            <v xml:space="preserve">JAYAKUMAR </v>
          </cell>
          <cell r="C2151" t="str">
            <v>Reviewing_ Pend _Reviewing</v>
          </cell>
          <cell r="D2151" t="str">
            <v>Retired</v>
          </cell>
        </row>
        <row r="2152">
          <cell r="A2152">
            <v>98408699</v>
          </cell>
          <cell r="B2152" t="str">
            <v>RAM NARAYAN PATEL</v>
          </cell>
          <cell r="C2152" t="str">
            <v>Reviewing_ Pend _Reviewing</v>
          </cell>
          <cell r="D2152" t="str">
            <v>Retired</v>
          </cell>
        </row>
        <row r="2153">
          <cell r="A2153">
            <v>98502553</v>
          </cell>
          <cell r="B2153" t="str">
            <v>NARENDRAKUMAR SHEETAL CHOUDHARY</v>
          </cell>
          <cell r="C2153" t="str">
            <v>Reviewing_ Pend _Reviewing</v>
          </cell>
          <cell r="D2153" t="str">
            <v>Retired</v>
          </cell>
        </row>
        <row r="2154">
          <cell r="A2154">
            <v>98401880</v>
          </cell>
          <cell r="B2154" t="str">
            <v>VISHRAM LAL MEENA</v>
          </cell>
          <cell r="C2154" t="str">
            <v>Reviewing_ Pend _Reviewing</v>
          </cell>
          <cell r="D2154" t="str">
            <v>Retired</v>
          </cell>
        </row>
        <row r="2155">
          <cell r="A2155">
            <v>98809941</v>
          </cell>
          <cell r="B2155" t="str">
            <v>RAJESH SATCHIDANAND PARULEKAR</v>
          </cell>
          <cell r="C2155" t="str">
            <v>Reviewing_ Pend _Reviewing</v>
          </cell>
          <cell r="D2155" t="str">
            <v>Retired</v>
          </cell>
        </row>
        <row r="2156">
          <cell r="A2156">
            <v>60010005</v>
          </cell>
          <cell r="B2156" t="str">
            <v>DEEPAK KASHYAP</v>
          </cell>
          <cell r="C2156" t="str">
            <v>Reviewing_ Pend _Reviewing</v>
          </cell>
          <cell r="D2156" t="str">
            <v>Retired</v>
          </cell>
        </row>
        <row r="2157">
          <cell r="A2157">
            <v>60330100</v>
          </cell>
          <cell r="B2157" t="str">
            <v>ASHOK PUROHIT</v>
          </cell>
          <cell r="C2157" t="str">
            <v>Reviewing_ Pend _Reviewing</v>
          </cell>
          <cell r="D2157" t="str">
            <v>Retired</v>
          </cell>
        </row>
        <row r="2158">
          <cell r="A2158">
            <v>98607502</v>
          </cell>
          <cell r="B2158" t="str">
            <v>RAMKRISHNA SHARMA</v>
          </cell>
          <cell r="C2158" t="str">
            <v>Reviewing_ Pend _Reviewing</v>
          </cell>
          <cell r="D2158" t="str">
            <v>Retired</v>
          </cell>
        </row>
        <row r="2159">
          <cell r="A2159">
            <v>60010001</v>
          </cell>
          <cell r="B2159" t="str">
            <v>SUJATA TAPAN RAY</v>
          </cell>
          <cell r="C2159" t="str">
            <v>Reviewing_ Pend _Reviewing</v>
          </cell>
          <cell r="D2159" t="str">
            <v>Retired</v>
          </cell>
        </row>
        <row r="2160">
          <cell r="A2160">
            <v>99316814</v>
          </cell>
          <cell r="B2160" t="str">
            <v>KALYAN SAGAR N</v>
          </cell>
          <cell r="C2160" t="str">
            <v>Reviewing_ Pend _Reviewing</v>
          </cell>
          <cell r="D2160" t="str">
            <v>Working</v>
          </cell>
        </row>
        <row r="2161">
          <cell r="A2161">
            <v>60070167</v>
          </cell>
          <cell r="B2161" t="str">
            <v>DR PRADEEP KUMAR HOTA</v>
          </cell>
          <cell r="C2161" t="str">
            <v>Reviewing_ Pend _Reviewing</v>
          </cell>
          <cell r="D2161" t="str">
            <v>Retired</v>
          </cell>
        </row>
        <row r="2162">
          <cell r="A2162">
            <v>98310366</v>
          </cell>
          <cell r="B2162" t="str">
            <v>HANUMANTRAO B HUNGUND</v>
          </cell>
          <cell r="C2162" t="str">
            <v>Reviewing_ Pend _Reviewing</v>
          </cell>
          <cell r="D2162" t="str">
            <v>Retired</v>
          </cell>
        </row>
        <row r="2163">
          <cell r="A2163">
            <v>1900409</v>
          </cell>
          <cell r="B2163" t="str">
            <v>ARVIND VADNERKAR</v>
          </cell>
          <cell r="C2163" t="str">
            <v>Reviewing_ Pend _Reviewing</v>
          </cell>
          <cell r="D2163" t="str">
            <v>Working</v>
          </cell>
        </row>
        <row r="2164">
          <cell r="A2164">
            <v>1002541</v>
          </cell>
          <cell r="B2164" t="str">
            <v>ASHOK H KALLER</v>
          </cell>
          <cell r="C2164" t="str">
            <v>Reviewing_ Pend _Reviewing</v>
          </cell>
          <cell r="D2164" t="str">
            <v>Working</v>
          </cell>
        </row>
        <row r="2165">
          <cell r="A2165">
            <v>98408246</v>
          </cell>
          <cell r="B2165" t="str">
            <v>REKAPALLI SWATI MADHUKAR</v>
          </cell>
          <cell r="C2165" t="str">
            <v>Reviewing_ Pend _Reviewing</v>
          </cell>
          <cell r="D2165" t="str">
            <v>Retired</v>
          </cell>
        </row>
        <row r="2166">
          <cell r="A2166">
            <v>98008145</v>
          </cell>
          <cell r="B2166" t="str">
            <v>ANNAPPA N</v>
          </cell>
          <cell r="C2166" t="str">
            <v>Reviewing_ Pend _Reviewing</v>
          </cell>
          <cell r="D2166" t="str">
            <v>Retired</v>
          </cell>
        </row>
        <row r="2167">
          <cell r="A2167">
            <v>98307549</v>
          </cell>
          <cell r="B2167" t="str">
            <v>GOPALA RAO RANGARAJU</v>
          </cell>
          <cell r="C2167" t="str">
            <v>Reviewing_ Pend _Reviewing</v>
          </cell>
          <cell r="D2167" t="str">
            <v>Retired</v>
          </cell>
        </row>
        <row r="2168">
          <cell r="A2168">
            <v>99316798</v>
          </cell>
          <cell r="B2168" t="str">
            <v>SWADESH KUMAR SAMANTA</v>
          </cell>
          <cell r="C2168" t="str">
            <v>Reviewing_ Pend _Reviewing</v>
          </cell>
          <cell r="D2168" t="str">
            <v>Retired</v>
          </cell>
        </row>
        <row r="2169">
          <cell r="A2169">
            <v>98911223</v>
          </cell>
          <cell r="B2169" t="str">
            <v>NEERAJ KHARE</v>
          </cell>
          <cell r="C2169" t="str">
            <v>Reviewing_ Pend _Reviewing</v>
          </cell>
          <cell r="D2169" t="str">
            <v>Working</v>
          </cell>
        </row>
        <row r="2170">
          <cell r="A2170">
            <v>98504304</v>
          </cell>
          <cell r="B2170" t="str">
            <v>RAJU V</v>
          </cell>
          <cell r="C2170" t="str">
            <v>Reviewing_ Pend _Reviewing</v>
          </cell>
          <cell r="D2170" t="str">
            <v>Retired</v>
          </cell>
        </row>
        <row r="2171">
          <cell r="A2171">
            <v>98115302</v>
          </cell>
          <cell r="B2171" t="str">
            <v>TAPAS KANTI SUKLABAIDYA</v>
          </cell>
          <cell r="C2171" t="str">
            <v>Reviewing_ Pend _Reviewing</v>
          </cell>
          <cell r="D2171" t="str">
            <v>Retired</v>
          </cell>
        </row>
        <row r="2172">
          <cell r="A2172">
            <v>98910059</v>
          </cell>
          <cell r="B2172" t="str">
            <v>VADNERKAR ARVIND UMAKANT</v>
          </cell>
          <cell r="C2172" t="str">
            <v>Reviewing_ Pend _Reviewing</v>
          </cell>
          <cell r="D2172" t="str">
            <v>Retired</v>
          </cell>
        </row>
        <row r="2173">
          <cell r="A2173">
            <v>99901940</v>
          </cell>
          <cell r="B2173" t="str">
            <v>SHAMPA PAUL</v>
          </cell>
          <cell r="C2173" t="str">
            <v>Reviewing_ Pend _Reviewing</v>
          </cell>
          <cell r="D2173" t="str">
            <v>Working</v>
          </cell>
        </row>
        <row r="2174">
          <cell r="A2174">
            <v>98901819</v>
          </cell>
          <cell r="B2174" t="str">
            <v>VIVEK BANZAL</v>
          </cell>
          <cell r="C2174" t="str">
            <v>Reviewing_ Pend _Reviewing</v>
          </cell>
          <cell r="D2174" t="str">
            <v>Retired</v>
          </cell>
        </row>
        <row r="2175">
          <cell r="A2175">
            <v>98211035</v>
          </cell>
          <cell r="B2175" t="str">
            <v>VIJAYAKUMAR CHANABASAYYA HIREMATH</v>
          </cell>
          <cell r="C2175" t="str">
            <v>Reviewing_ Pend _Reviewing</v>
          </cell>
          <cell r="D2175" t="str">
            <v>Retired</v>
          </cell>
        </row>
        <row r="2176">
          <cell r="A2176">
            <v>99405010</v>
          </cell>
          <cell r="B2176" t="str">
            <v>DAHAR SAI PAINKRA</v>
          </cell>
          <cell r="C2176" t="str">
            <v>Reviewing_ Pend _Reviewing</v>
          </cell>
          <cell r="D2176" t="str">
            <v>Working</v>
          </cell>
        </row>
        <row r="2177">
          <cell r="A2177">
            <v>98506221</v>
          </cell>
          <cell r="B2177" t="str">
            <v>SATYANARAYANA P V</v>
          </cell>
          <cell r="C2177" t="str">
            <v>Reviewing_ Pend _Reviewing</v>
          </cell>
          <cell r="D2177" t="str">
            <v>Retired</v>
          </cell>
        </row>
        <row r="2178">
          <cell r="A2178">
            <v>98208888</v>
          </cell>
          <cell r="B2178" t="str">
            <v>QADIR AHMAD JAFRI</v>
          </cell>
          <cell r="C2178" t="str">
            <v>Reviewing_ Pend _Reviewing</v>
          </cell>
          <cell r="D2178" t="str">
            <v>Retired</v>
          </cell>
        </row>
        <row r="2179">
          <cell r="A2179">
            <v>98317908</v>
          </cell>
          <cell r="B2179" t="str">
            <v>R RAJESHWARI</v>
          </cell>
          <cell r="C2179" t="str">
            <v>Reviewing_ Pend _Reviewing</v>
          </cell>
          <cell r="D2179" t="str">
            <v>Retired</v>
          </cell>
        </row>
        <row r="2180">
          <cell r="A2180">
            <v>98907737</v>
          </cell>
          <cell r="B2180" t="str">
            <v>RAJIV JAUHARI</v>
          </cell>
          <cell r="C2180" t="str">
            <v>Reviewing_ Pend _Reviewing</v>
          </cell>
          <cell r="D2180" t="str">
            <v>Working</v>
          </cell>
        </row>
        <row r="2181">
          <cell r="A2181">
            <v>61104007</v>
          </cell>
          <cell r="B2181" t="str">
            <v>SANJEEV SINGHAL</v>
          </cell>
          <cell r="C2181" t="str">
            <v>Reviewing_ Pend _Reviewing</v>
          </cell>
          <cell r="D2181" t="str">
            <v>Working</v>
          </cell>
        </row>
        <row r="2182">
          <cell r="A2182">
            <v>204022</v>
          </cell>
          <cell r="B2182" t="str">
            <v>REMESH RAJ S N</v>
          </cell>
          <cell r="C2182" t="str">
            <v>Reviewing_ Pend _Reviewing</v>
          </cell>
          <cell r="D2182" t="str">
            <v>Working</v>
          </cell>
        </row>
        <row r="2183">
          <cell r="A2183">
            <v>98404273</v>
          </cell>
          <cell r="B2183" t="str">
            <v>GEORGE T MATHAI</v>
          </cell>
          <cell r="C2183" t="str">
            <v>Reviewing_ Pend _Reviewing</v>
          </cell>
          <cell r="D2183" t="str">
            <v>Retired</v>
          </cell>
        </row>
        <row r="2184">
          <cell r="A2184">
            <v>98109452</v>
          </cell>
          <cell r="B2184" t="str">
            <v xml:space="preserve">C K RAMACHANDRA </v>
          </cell>
          <cell r="C2184" t="str">
            <v>Reviewing_ Pend _Reviewing</v>
          </cell>
          <cell r="D2184" t="str">
            <v>Retired</v>
          </cell>
        </row>
        <row r="2185">
          <cell r="A2185">
            <v>98207061</v>
          </cell>
          <cell r="B2185" t="str">
            <v>OGETI REDDEPPA</v>
          </cell>
          <cell r="C2185" t="str">
            <v>Reviewing_ Pend _Reviewing</v>
          </cell>
          <cell r="D2185" t="str">
            <v>Retired</v>
          </cell>
        </row>
        <row r="2186">
          <cell r="A2186">
            <v>8413</v>
          </cell>
          <cell r="B2186" t="str">
            <v>PRADYUMNA KUMAR MOHAPATRA</v>
          </cell>
          <cell r="C2186" t="str">
            <v>Reviewing_ Pend _Reviewing</v>
          </cell>
          <cell r="D2186" t="str">
            <v>Working</v>
          </cell>
        </row>
        <row r="2187">
          <cell r="A2187">
            <v>98506477</v>
          </cell>
          <cell r="B2187" t="str">
            <v>ANUPAM MAJI</v>
          </cell>
          <cell r="C2187" t="str">
            <v>Reviewing_ Pend _Reviewing</v>
          </cell>
          <cell r="D2187" t="str">
            <v>Retired</v>
          </cell>
        </row>
        <row r="2188">
          <cell r="A2188">
            <v>98406016</v>
          </cell>
          <cell r="B2188" t="str">
            <v>ASHOKKUMAR MITRASEN SINGH</v>
          </cell>
          <cell r="C2188" t="str">
            <v>Reviewing_ Pend _Reviewing</v>
          </cell>
          <cell r="D2188" t="str">
            <v>Retired</v>
          </cell>
        </row>
        <row r="2189">
          <cell r="A2189">
            <v>99005007</v>
          </cell>
          <cell r="B2189" t="str">
            <v>YOJANA DAS</v>
          </cell>
          <cell r="C2189" t="str">
            <v>Reviewing_ Pend _Reviewing</v>
          </cell>
          <cell r="D2189" t="str">
            <v>Retired</v>
          </cell>
        </row>
        <row r="2190">
          <cell r="A2190">
            <v>98705656</v>
          </cell>
          <cell r="B2190" t="str">
            <v>Sunil Kumar Batra</v>
          </cell>
          <cell r="C2190" t="str">
            <v>Reviewing_ Pend _Reviewing</v>
          </cell>
          <cell r="D2190" t="str">
            <v>Retired</v>
          </cell>
        </row>
        <row r="2191">
          <cell r="A2191">
            <v>99303409</v>
          </cell>
          <cell r="B2191" t="str">
            <v>PRATHAP EPPALAPELLI</v>
          </cell>
          <cell r="C2191" t="str">
            <v>Reviewing_ Pend _Reviewing</v>
          </cell>
          <cell r="D2191" t="str">
            <v>Retired</v>
          </cell>
        </row>
        <row r="2192">
          <cell r="A2192">
            <v>98405694</v>
          </cell>
          <cell r="B2192" t="str">
            <v>SHAMSHER BAHADUR SINGH</v>
          </cell>
          <cell r="C2192" t="str">
            <v>Reviewing_ Pend _Reviewing</v>
          </cell>
          <cell r="D2192" t="str">
            <v>Retired</v>
          </cell>
        </row>
        <row r="2193">
          <cell r="A2193">
            <v>99803648</v>
          </cell>
          <cell r="B2193" t="str">
            <v>ASHUTOSH GUPTA</v>
          </cell>
          <cell r="C2193" t="str">
            <v>Reviewing_ Pend _Reviewing</v>
          </cell>
          <cell r="D2193" t="str">
            <v>Working</v>
          </cell>
        </row>
        <row r="2194">
          <cell r="A2194">
            <v>98406594</v>
          </cell>
          <cell r="B2194" t="str">
            <v>CHUNNI LAL CHOUDHARY</v>
          </cell>
          <cell r="C2194" t="str">
            <v>Reviewing_ Pend _Reviewing</v>
          </cell>
          <cell r="D2194" t="str">
            <v>Retired</v>
          </cell>
        </row>
        <row r="2195">
          <cell r="A2195">
            <v>98116712</v>
          </cell>
          <cell r="B2195" t="str">
            <v>HIRA LAL</v>
          </cell>
          <cell r="C2195" t="str">
            <v>Reviewing_ Pend _Reviewing</v>
          </cell>
          <cell r="D2195" t="str">
            <v>Retired</v>
          </cell>
        </row>
        <row r="2196">
          <cell r="A2196">
            <v>99105631</v>
          </cell>
          <cell r="B2196" t="str">
            <v>SRINIVASA RAO JAMMULA</v>
          </cell>
          <cell r="C2196" t="str">
            <v>Reviewing_ Pend _Reviewing</v>
          </cell>
          <cell r="D2196" t="str">
            <v>Working</v>
          </cell>
        </row>
        <row r="2197">
          <cell r="A2197">
            <v>2000006</v>
          </cell>
          <cell r="B2197" t="str">
            <v>BANWARI LAL VARSHNEY</v>
          </cell>
          <cell r="C2197" t="str">
            <v>Reviewing_ Pend _Reviewing</v>
          </cell>
          <cell r="D2197" t="str">
            <v>Retired</v>
          </cell>
        </row>
        <row r="2198">
          <cell r="A2198">
            <v>98703073</v>
          </cell>
          <cell r="B2198" t="str">
            <v>SANJAY AJABRAO NIMJE</v>
          </cell>
          <cell r="C2198" t="str">
            <v>Reviewing_ Pend _Reviewing</v>
          </cell>
          <cell r="D2198" t="str">
            <v>Retired</v>
          </cell>
        </row>
        <row r="2199">
          <cell r="A2199">
            <v>98805882</v>
          </cell>
          <cell r="B2199" t="str">
            <v>R NARASIMHA</v>
          </cell>
          <cell r="C2199" t="str">
            <v>Reviewing_ Pend _Reviewing</v>
          </cell>
          <cell r="D2199" t="str">
            <v>Retired</v>
          </cell>
        </row>
        <row r="2200">
          <cell r="A2200">
            <v>99307549</v>
          </cell>
          <cell r="B2200" t="str">
            <v>PUGAZHENDHI S</v>
          </cell>
          <cell r="C2200" t="str">
            <v>Reviewing_ Pend _Reviewing</v>
          </cell>
          <cell r="D2200" t="str">
            <v>Working</v>
          </cell>
        </row>
        <row r="2201">
          <cell r="A2201">
            <v>99512531</v>
          </cell>
          <cell r="B2201" t="str">
            <v>MOHD SALIM BEG</v>
          </cell>
          <cell r="C2201" t="str">
            <v>Reviewing_ Pend _Reviewing</v>
          </cell>
          <cell r="D2201" t="str">
            <v>Working</v>
          </cell>
        </row>
        <row r="2202">
          <cell r="A2202">
            <v>98111597</v>
          </cell>
          <cell r="B2202" t="str">
            <v>DAMODARA A</v>
          </cell>
          <cell r="C2202" t="str">
            <v>Reviewing_ Pend _Reviewing</v>
          </cell>
          <cell r="D2202" t="str">
            <v>Retired</v>
          </cell>
        </row>
        <row r="2203">
          <cell r="A2203">
            <v>98301401</v>
          </cell>
          <cell r="B2203" t="str">
            <v>KAMALA K</v>
          </cell>
          <cell r="C2203" t="str">
            <v>Reviewing_ Pend _Reviewing</v>
          </cell>
          <cell r="D2203" t="str">
            <v>Retired</v>
          </cell>
        </row>
        <row r="2204">
          <cell r="A2204">
            <v>98205448</v>
          </cell>
          <cell r="B2204" t="str">
            <v>ANAND SWAROOP SHARMA</v>
          </cell>
          <cell r="C2204" t="str">
            <v>Reviewing_ Pend _Reviewing</v>
          </cell>
          <cell r="D2204" t="str">
            <v>Retired</v>
          </cell>
        </row>
        <row r="2205">
          <cell r="A2205">
            <v>99302703</v>
          </cell>
          <cell r="B2205" t="str">
            <v>INDRA GOVIND SOREN</v>
          </cell>
          <cell r="C2205" t="str">
            <v>Reviewing_ Pend _Reviewing</v>
          </cell>
          <cell r="D2205" t="str">
            <v>Working</v>
          </cell>
        </row>
        <row r="2206">
          <cell r="A2206">
            <v>99510726</v>
          </cell>
          <cell r="B2206" t="str">
            <v>SUDHIR DWARKANATH ADHAV</v>
          </cell>
          <cell r="C2206" t="str">
            <v>Reviewing_ Pend _Reviewing</v>
          </cell>
          <cell r="D2206" t="str">
            <v>Retired</v>
          </cell>
        </row>
        <row r="2207">
          <cell r="A2207">
            <v>99207457</v>
          </cell>
          <cell r="B2207" t="str">
            <v>SMT MRINALINI SANJAY  POHNEKAR</v>
          </cell>
          <cell r="C2207" t="str">
            <v>Reviewing_ Pend _Reviewing</v>
          </cell>
          <cell r="D2207" t="str">
            <v>Retired</v>
          </cell>
        </row>
        <row r="2208">
          <cell r="A2208">
            <v>60070170</v>
          </cell>
          <cell r="B2208" t="str">
            <v>RAMAKANT SHARMA</v>
          </cell>
          <cell r="C2208" t="str">
            <v>Reviewing_ Pend _Reviewing</v>
          </cell>
          <cell r="D2208" t="str">
            <v>Working</v>
          </cell>
        </row>
        <row r="2209">
          <cell r="A2209">
            <v>98409585</v>
          </cell>
          <cell r="B2209" t="str">
            <v>SHEETLA PRASAD</v>
          </cell>
          <cell r="C2209" t="str">
            <v>Reviewing_ Pend _Reviewing</v>
          </cell>
          <cell r="D2209" t="str">
            <v>Retired</v>
          </cell>
        </row>
        <row r="2210">
          <cell r="A2210">
            <v>99605008</v>
          </cell>
          <cell r="B2210" t="str">
            <v xml:space="preserve">ANIL VAISH </v>
          </cell>
          <cell r="C2210" t="str">
            <v>Reviewing_ Pend _Reviewing</v>
          </cell>
          <cell r="D2210" t="str">
            <v>Working</v>
          </cell>
        </row>
        <row r="2211">
          <cell r="A2211">
            <v>402577</v>
          </cell>
          <cell r="B2211" t="str">
            <v>NILESH SHAH</v>
          </cell>
          <cell r="C2211" t="str">
            <v>Reviewing_ Pend _Reviewing</v>
          </cell>
          <cell r="D2211" t="str">
            <v>Working</v>
          </cell>
        </row>
        <row r="2212">
          <cell r="A2212">
            <v>98409491</v>
          </cell>
          <cell r="B2212" t="str">
            <v>KAMDEO VERMA</v>
          </cell>
          <cell r="C2212" t="str">
            <v>Reviewing_ Pend _Reviewing</v>
          </cell>
          <cell r="D2212" t="str">
            <v>Retired</v>
          </cell>
        </row>
        <row r="2213">
          <cell r="A2213">
            <v>99415290</v>
          </cell>
          <cell r="B2213" t="str">
            <v>SUBE SINGH</v>
          </cell>
          <cell r="C2213" t="str">
            <v>Reviewing_ Pend _Reviewing</v>
          </cell>
          <cell r="D2213" t="str">
            <v>Retired</v>
          </cell>
        </row>
        <row r="2214">
          <cell r="A2214">
            <v>99105579</v>
          </cell>
          <cell r="B2214" t="str">
            <v>SANJAY GUPTA</v>
          </cell>
          <cell r="C2214" t="str">
            <v>Reviewing_ Pend _Reviewing</v>
          </cell>
          <cell r="D2214" t="str">
            <v>Working</v>
          </cell>
        </row>
        <row r="2215">
          <cell r="A2215">
            <v>99413421</v>
          </cell>
          <cell r="B2215" t="str">
            <v>NEERJA TIWARI</v>
          </cell>
          <cell r="C2215" t="str">
            <v>Reviewing_ Pend _Reviewing</v>
          </cell>
          <cell r="D2215" t="str">
            <v>Retired</v>
          </cell>
        </row>
        <row r="2216">
          <cell r="A2216">
            <v>98702394</v>
          </cell>
          <cell r="B2216" t="str">
            <v xml:space="preserve">JANARDHANA RAO N </v>
          </cell>
          <cell r="C2216" t="str">
            <v>Reviewing_ Pend _Reviewing</v>
          </cell>
          <cell r="D2216" t="str">
            <v>Retired</v>
          </cell>
        </row>
        <row r="2217">
          <cell r="A2217">
            <v>202860</v>
          </cell>
          <cell r="B2217" t="str">
            <v>GOVINDU TEJAVATH</v>
          </cell>
          <cell r="C2217" t="str">
            <v>Reviewing_ Pend _Reviewing</v>
          </cell>
          <cell r="D2217" t="str">
            <v>Working</v>
          </cell>
        </row>
        <row r="2218">
          <cell r="A2218">
            <v>99703769</v>
          </cell>
          <cell r="B2218" t="str">
            <v>RAVIKUMAR M A</v>
          </cell>
          <cell r="C2218" t="str">
            <v>Reviewing_ Pend _Reviewing</v>
          </cell>
          <cell r="D2218" t="str">
            <v>Retired</v>
          </cell>
        </row>
        <row r="2219">
          <cell r="A2219">
            <v>98404307</v>
          </cell>
          <cell r="B2219" t="str">
            <v>EUNUS ALI SARKAR</v>
          </cell>
          <cell r="C2219" t="str">
            <v>Reviewing_ Pend _Reviewing</v>
          </cell>
          <cell r="D2219" t="str">
            <v>Retired</v>
          </cell>
        </row>
        <row r="2220">
          <cell r="A2220">
            <v>402578</v>
          </cell>
          <cell r="B2220" t="str">
            <v>RAHULKUMAR PURUSHOTTAM ROHIT</v>
          </cell>
          <cell r="C2220" t="str">
            <v>Reviewing_ Pend _Reviewing</v>
          </cell>
          <cell r="D2220" t="str">
            <v>Working</v>
          </cell>
        </row>
        <row r="2221">
          <cell r="A2221">
            <v>99001988</v>
          </cell>
          <cell r="B2221" t="str">
            <v>SHAH DHARMENDRAKUMAR KISHORBHAI</v>
          </cell>
          <cell r="C2221" t="str">
            <v>Reviewing_ Pend _Reviewing</v>
          </cell>
          <cell r="D2221" t="str">
            <v>Working</v>
          </cell>
        </row>
        <row r="2222">
          <cell r="A2222">
            <v>98303127</v>
          </cell>
          <cell r="B2222" t="str">
            <v>JEYALAKSHMI N.MURTHY</v>
          </cell>
          <cell r="C2222" t="str">
            <v>Reviewing_ Pend _Reviewing</v>
          </cell>
          <cell r="D2222" t="str">
            <v>Retired</v>
          </cell>
        </row>
        <row r="2223">
          <cell r="A2223">
            <v>98311536</v>
          </cell>
          <cell r="B2223" t="str">
            <v>MADHAV B KULKARNI</v>
          </cell>
          <cell r="C2223" t="str">
            <v>Reviewing_ Pend _Reviewing</v>
          </cell>
          <cell r="D2223" t="str">
            <v>Retired</v>
          </cell>
        </row>
        <row r="2224">
          <cell r="A2224">
            <v>99306209</v>
          </cell>
          <cell r="B2224" t="str">
            <v>SASMITA BEHERA</v>
          </cell>
          <cell r="C2224" t="str">
            <v>Reviewing_ Pend _Reviewing</v>
          </cell>
          <cell r="D2224" t="str">
            <v>Retired</v>
          </cell>
        </row>
        <row r="2225">
          <cell r="A2225">
            <v>99004368</v>
          </cell>
          <cell r="B2225" t="str">
            <v>MURALI KRISHNA M</v>
          </cell>
          <cell r="C2225" t="str">
            <v>Reviewing_ Pend _Reviewing</v>
          </cell>
          <cell r="D2225" t="str">
            <v>Working</v>
          </cell>
        </row>
        <row r="2226">
          <cell r="A2226">
            <v>98409635</v>
          </cell>
          <cell r="B2226" t="str">
            <v>HARISH KUMAR VERMA</v>
          </cell>
          <cell r="C2226" t="str">
            <v>Reviewing_ Pend _Reviewing</v>
          </cell>
          <cell r="D2226" t="str">
            <v>Retired</v>
          </cell>
        </row>
        <row r="2227">
          <cell r="A2227">
            <v>99507898</v>
          </cell>
          <cell r="B2227" t="str">
            <v>SHANKER LAL MEENA</v>
          </cell>
          <cell r="C2227" t="str">
            <v>Reviewing_ Pend _Reviewing</v>
          </cell>
          <cell r="D2227" t="str">
            <v>Working</v>
          </cell>
        </row>
        <row r="2228">
          <cell r="A2228">
            <v>98915883</v>
          </cell>
          <cell r="B2228" t="str">
            <v>SEKHAR NATH</v>
          </cell>
          <cell r="C2228" t="str">
            <v>Reviewing_ Pend _Reviewing</v>
          </cell>
          <cell r="D2228" t="str">
            <v>Retired</v>
          </cell>
        </row>
        <row r="2229">
          <cell r="A2229">
            <v>99104151</v>
          </cell>
          <cell r="B2229" t="str">
            <v>SURYAKANT NEMANNA CHOUGULE</v>
          </cell>
          <cell r="C2229" t="str">
            <v>Reviewing_ Pend _Reviewing</v>
          </cell>
          <cell r="D2229" t="str">
            <v>Retired</v>
          </cell>
        </row>
        <row r="2230">
          <cell r="A2230">
            <v>99605758</v>
          </cell>
          <cell r="B2230" t="str">
            <v>R  ARUNA KUMARI</v>
          </cell>
          <cell r="C2230" t="str">
            <v>Reviewing_ Pend _Reviewing</v>
          </cell>
          <cell r="D2230" t="str">
            <v>Working</v>
          </cell>
        </row>
        <row r="2231">
          <cell r="A2231">
            <v>99703901</v>
          </cell>
          <cell r="B2231" t="str">
            <v>GAYATHRI M N</v>
          </cell>
          <cell r="C2231" t="str">
            <v>Reviewing_ Pend _Reviewing</v>
          </cell>
          <cell r="D2231" t="str">
            <v>Retired</v>
          </cell>
        </row>
        <row r="2232">
          <cell r="A2232">
            <v>99212101</v>
          </cell>
          <cell r="B2232" t="str">
            <v>KULKARNI CHANDRAKANT BAPURAO</v>
          </cell>
          <cell r="C2232" t="str">
            <v>Reviewing_ Pend _Reviewing</v>
          </cell>
          <cell r="D2232" t="str">
            <v>Retired</v>
          </cell>
        </row>
        <row r="2233">
          <cell r="A2233">
            <v>99801129</v>
          </cell>
          <cell r="B2233" t="str">
            <v>PARTAP SINGH</v>
          </cell>
          <cell r="C2233" t="str">
            <v>Reviewing_ Pend _Reviewing</v>
          </cell>
          <cell r="D2233" t="str">
            <v>Working</v>
          </cell>
        </row>
        <row r="2234">
          <cell r="A2234">
            <v>99307867</v>
          </cell>
          <cell r="B2234" t="str">
            <v>SHYAM SINGH</v>
          </cell>
          <cell r="C2234" t="str">
            <v>Reviewing_ Pend _Reviewing</v>
          </cell>
          <cell r="D2234" t="str">
            <v>Working</v>
          </cell>
        </row>
        <row r="2235">
          <cell r="A2235">
            <v>98404330</v>
          </cell>
          <cell r="B2235" t="str">
            <v>KIRAN SHANKARRAO RAJE</v>
          </cell>
          <cell r="C2235" t="str">
            <v>Reviewing_ Pend _Reviewing</v>
          </cell>
          <cell r="D2235" t="str">
            <v>Retired</v>
          </cell>
        </row>
        <row r="2236">
          <cell r="A2236">
            <v>99803593</v>
          </cell>
          <cell r="B2236" t="str">
            <v>SANJAI KUMAR GUPTA</v>
          </cell>
          <cell r="C2236" t="str">
            <v>Reviewing_ Pend _Reviewing</v>
          </cell>
          <cell r="D2236" t="str">
            <v>Working</v>
          </cell>
        </row>
        <row r="2237">
          <cell r="A2237">
            <v>99408162</v>
          </cell>
          <cell r="B2237" t="str">
            <v>UMA M</v>
          </cell>
          <cell r="C2237" t="str">
            <v>Reviewing_ Pend _Reviewing</v>
          </cell>
          <cell r="D2237" t="str">
            <v>Retired</v>
          </cell>
        </row>
        <row r="2238">
          <cell r="A2238">
            <v>60200194</v>
          </cell>
          <cell r="B2238" t="str">
            <v>JAGDISH CHANDRA MENARIA</v>
          </cell>
          <cell r="C2238" t="str">
            <v>Reviewing_ Pend _Reviewing</v>
          </cell>
          <cell r="D2238" t="str">
            <v>Retired</v>
          </cell>
        </row>
        <row r="2239">
          <cell r="A2239">
            <v>99001380</v>
          </cell>
          <cell r="B2239" t="str">
            <v>SUKUMAR KISKU</v>
          </cell>
          <cell r="C2239" t="str">
            <v>Reviewing_ Pend _Reviewing</v>
          </cell>
          <cell r="D2239" t="str">
            <v>Retired</v>
          </cell>
        </row>
        <row r="2240">
          <cell r="A2240">
            <v>98403907</v>
          </cell>
          <cell r="B2240" t="str">
            <v>SRINIVASA MURTHY O</v>
          </cell>
          <cell r="C2240" t="str">
            <v>Reviewing_ Pend _Reviewing</v>
          </cell>
          <cell r="D2240" t="str">
            <v>Retired</v>
          </cell>
        </row>
        <row r="2241">
          <cell r="A2241">
            <v>98408700</v>
          </cell>
          <cell r="B2241" t="str">
            <v>BEENA JAIN</v>
          </cell>
          <cell r="C2241" t="str">
            <v>Reviewing_ Pend _Reviewing</v>
          </cell>
          <cell r="D2241" t="str">
            <v>Retired</v>
          </cell>
        </row>
        <row r="2242">
          <cell r="A2242">
            <v>98402422</v>
          </cell>
          <cell r="B2242" t="str">
            <v>VENKAT REDDY M</v>
          </cell>
          <cell r="C2242" t="str">
            <v>Reviewing_ Pend _Reviewing</v>
          </cell>
          <cell r="D2242" t="str">
            <v>Retired</v>
          </cell>
        </row>
        <row r="2243">
          <cell r="A2243">
            <v>98202130</v>
          </cell>
          <cell r="B2243" t="str">
            <v>K SAMPATH</v>
          </cell>
          <cell r="C2243" t="str">
            <v>Reviewing_ Pend _Reviewing</v>
          </cell>
          <cell r="D2243" t="str">
            <v>Retired</v>
          </cell>
        </row>
        <row r="2244">
          <cell r="A2244">
            <v>98301537</v>
          </cell>
          <cell r="B2244" t="str">
            <v>BRAHMA CHARY J</v>
          </cell>
          <cell r="C2244" t="str">
            <v>Reviewing_ Pend _Reviewing</v>
          </cell>
          <cell r="D2244" t="str">
            <v>Retired</v>
          </cell>
        </row>
        <row r="2245">
          <cell r="A2245">
            <v>1002586</v>
          </cell>
          <cell r="B2245" t="str">
            <v>SANJEEV SINGHVI</v>
          </cell>
          <cell r="C2245" t="str">
            <v>Reviewing_ Pend _Reviewing</v>
          </cell>
          <cell r="D2245" t="str">
            <v>Working</v>
          </cell>
        </row>
        <row r="2246">
          <cell r="A2246">
            <v>98702543</v>
          </cell>
          <cell r="B2246" t="str">
            <v>SATISH KUMAR</v>
          </cell>
          <cell r="C2246" t="str">
            <v>Reviewing_ Pend _Reviewing</v>
          </cell>
          <cell r="D2246" t="str">
            <v>Retired</v>
          </cell>
        </row>
        <row r="2247">
          <cell r="A2247">
            <v>98606667</v>
          </cell>
          <cell r="B2247" t="str">
            <v>RAMA RAO P V</v>
          </cell>
          <cell r="C2247" t="str">
            <v>Reviewing_ Pend _Reviewing</v>
          </cell>
          <cell r="D2247" t="str">
            <v>Retired</v>
          </cell>
        </row>
        <row r="2248">
          <cell r="A2248">
            <v>99705158</v>
          </cell>
          <cell r="B2248" t="str">
            <v>SATISH KUMAR SINGH</v>
          </cell>
          <cell r="C2248" t="str">
            <v>Reviewing_ Pend _Reviewing</v>
          </cell>
          <cell r="D2248" t="str">
            <v>Retired</v>
          </cell>
        </row>
        <row r="2249">
          <cell r="A2249">
            <v>98001380</v>
          </cell>
          <cell r="B2249" t="str">
            <v>MEENAKSHI N</v>
          </cell>
          <cell r="C2249" t="str">
            <v>Reviewing_ Pend _Reviewing</v>
          </cell>
          <cell r="D2249" t="str">
            <v>Retired</v>
          </cell>
        </row>
        <row r="2250">
          <cell r="A2250">
            <v>98505266</v>
          </cell>
          <cell r="B2250" t="str">
            <v xml:space="preserve">K. KULANTHAIVEL </v>
          </cell>
          <cell r="C2250" t="str">
            <v>Reviewing_ Pend _Reviewing</v>
          </cell>
          <cell r="D2250" t="str">
            <v>Retired</v>
          </cell>
        </row>
        <row r="2251">
          <cell r="A2251">
            <v>99605167</v>
          </cell>
          <cell r="B2251" t="str">
            <v>JITENDER KUMAR DAYAL</v>
          </cell>
          <cell r="C2251" t="str">
            <v>Reviewing_ Pend _Reviewing</v>
          </cell>
          <cell r="D2251" t="str">
            <v>Working</v>
          </cell>
        </row>
        <row r="2252">
          <cell r="A2252">
            <v>99001657</v>
          </cell>
          <cell r="B2252" t="str">
            <v>RADHA KRISHNA GOLEGAON</v>
          </cell>
          <cell r="C2252" t="str">
            <v>Reviewing_ Pend _Reviewing</v>
          </cell>
          <cell r="D2252" t="str">
            <v>Retired</v>
          </cell>
        </row>
        <row r="2253">
          <cell r="A2253">
            <v>98003817</v>
          </cell>
          <cell r="B2253" t="str">
            <v>M VENKATESWARA RAO</v>
          </cell>
          <cell r="C2253" t="str">
            <v>Reviewing_ Pend _Reviewing</v>
          </cell>
          <cell r="D2253" t="str">
            <v>Retired</v>
          </cell>
        </row>
        <row r="2254">
          <cell r="A2254">
            <v>98702910</v>
          </cell>
          <cell r="B2254" t="str">
            <v>NANDKISHOR MARUTIRAO PATHAK</v>
          </cell>
          <cell r="C2254" t="str">
            <v>Reviewing_ Pend _Reviewing</v>
          </cell>
          <cell r="D2254" t="str">
            <v>Retired</v>
          </cell>
        </row>
        <row r="2255">
          <cell r="A2255">
            <v>98402060</v>
          </cell>
          <cell r="B2255" t="str">
            <v>ANSHU TIWARI</v>
          </cell>
          <cell r="C2255" t="str">
            <v>Reviewing_ Pend _Reviewing</v>
          </cell>
          <cell r="D2255" t="str">
            <v>Retired</v>
          </cell>
        </row>
        <row r="2256">
          <cell r="A2256">
            <v>99312263</v>
          </cell>
          <cell r="B2256" t="str">
            <v>SAURABH TYAGI</v>
          </cell>
          <cell r="C2256" t="str">
            <v>Reviewing_ Pend _Reviewing</v>
          </cell>
          <cell r="D2256" t="str">
            <v>Working</v>
          </cell>
        </row>
        <row r="2257">
          <cell r="A2257">
            <v>98308800</v>
          </cell>
          <cell r="B2257" t="str">
            <v>PATIL GOPAL KISHANRAO</v>
          </cell>
          <cell r="C2257" t="str">
            <v>Reviewing_ Pend _Reviewing</v>
          </cell>
          <cell r="D2257" t="str">
            <v>Retired</v>
          </cell>
        </row>
        <row r="2258">
          <cell r="A2258">
            <v>98701731</v>
          </cell>
          <cell r="B2258" t="str">
            <v>RAM CHANDRA</v>
          </cell>
          <cell r="C2258" t="str">
            <v>Reviewing_ Pend _Reviewing</v>
          </cell>
          <cell r="D2258" t="str">
            <v>Retired</v>
          </cell>
        </row>
        <row r="2259">
          <cell r="A2259">
            <v>98700998</v>
          </cell>
          <cell r="B2259" t="str">
            <v>AMAR SINGH</v>
          </cell>
          <cell r="C2259" t="str">
            <v>Reviewing_ Pend _Reviewing</v>
          </cell>
          <cell r="D2259" t="str">
            <v>Working</v>
          </cell>
        </row>
        <row r="2260">
          <cell r="A2260">
            <v>99005453</v>
          </cell>
          <cell r="B2260" t="str">
            <v>ANIL KUMAR</v>
          </cell>
          <cell r="C2260" t="str">
            <v>Reviewing_ Pend _Reviewing</v>
          </cell>
          <cell r="D2260" t="str">
            <v>Retired</v>
          </cell>
        </row>
        <row r="2261">
          <cell r="A2261">
            <v>98315844</v>
          </cell>
          <cell r="B2261" t="str">
            <v>ABHA GUPTA</v>
          </cell>
          <cell r="C2261" t="str">
            <v>Reviewing_ Pend _Reviewing</v>
          </cell>
          <cell r="D2261" t="str">
            <v>Retired</v>
          </cell>
        </row>
        <row r="2262">
          <cell r="A2262">
            <v>98503977</v>
          </cell>
          <cell r="B2262" t="str">
            <v>JIUT PRASAD</v>
          </cell>
          <cell r="C2262" t="str">
            <v>Reviewing_ Pend _Reviewing</v>
          </cell>
          <cell r="D2262" t="str">
            <v>Retired</v>
          </cell>
        </row>
        <row r="2263">
          <cell r="A2263">
            <v>99100192</v>
          </cell>
          <cell r="B2263" t="str">
            <v>RAMAKRISHNAN R</v>
          </cell>
          <cell r="C2263" t="str">
            <v>Reviewing_ Pend _Reviewing</v>
          </cell>
          <cell r="D2263" t="str">
            <v>Retired</v>
          </cell>
        </row>
        <row r="2264">
          <cell r="A2264">
            <v>98106518</v>
          </cell>
          <cell r="B2264" t="str">
            <v>DINESH ONKARSING PATEL</v>
          </cell>
          <cell r="C2264" t="str">
            <v>Reviewing_ Pend _Reviewing</v>
          </cell>
          <cell r="D2264" t="str">
            <v>Retired</v>
          </cell>
        </row>
        <row r="2265">
          <cell r="A2265">
            <v>98102503</v>
          </cell>
          <cell r="B2265" t="str">
            <v>ABDUL WAHAB</v>
          </cell>
          <cell r="C2265" t="str">
            <v>Reviewing_ Pend _Reviewing</v>
          </cell>
          <cell r="D2265" t="str">
            <v>Retired</v>
          </cell>
        </row>
        <row r="2266">
          <cell r="A2266">
            <v>99000012</v>
          </cell>
          <cell r="B2266" t="str">
            <v>LEENA JOSEPH</v>
          </cell>
          <cell r="C2266" t="str">
            <v>Reviewing_ Pend _Reviewing</v>
          </cell>
          <cell r="D2266" t="str">
            <v>Retired</v>
          </cell>
        </row>
        <row r="2267">
          <cell r="A2267">
            <v>2000003</v>
          </cell>
          <cell r="B2267" t="str">
            <v>SHEETLA PRASAD</v>
          </cell>
          <cell r="C2267" t="str">
            <v>Reviewing_ Pend _Reviewing</v>
          </cell>
          <cell r="D2267" t="str">
            <v>Retired</v>
          </cell>
        </row>
        <row r="2268">
          <cell r="A2268">
            <v>98701722</v>
          </cell>
          <cell r="B2268" t="str">
            <v xml:space="preserve">SYED ALIMUDDIN </v>
          </cell>
          <cell r="C2268" t="str">
            <v>Reviewing_ Pend _Reviewing</v>
          </cell>
          <cell r="D2268" t="str">
            <v>Working</v>
          </cell>
        </row>
        <row r="2269">
          <cell r="A2269">
            <v>99900384</v>
          </cell>
          <cell r="B2269" t="str">
            <v>HARISH SINGH</v>
          </cell>
          <cell r="C2269" t="str">
            <v>Reviewing_ Pend _Reviewing</v>
          </cell>
          <cell r="D2269" t="str">
            <v>Retired</v>
          </cell>
        </row>
        <row r="2270">
          <cell r="A2270">
            <v>98504597</v>
          </cell>
          <cell r="B2270" t="str">
            <v>VINAY AGARWAL</v>
          </cell>
          <cell r="C2270" t="str">
            <v>Reviewing_ Pend _Reviewing</v>
          </cell>
          <cell r="D2270" t="str">
            <v>Retired</v>
          </cell>
        </row>
        <row r="2271">
          <cell r="A2271">
            <v>98217968</v>
          </cell>
          <cell r="B2271" t="str">
            <v>LAL SINGH</v>
          </cell>
          <cell r="C2271" t="str">
            <v>Reviewing_ Pend _Reviewing</v>
          </cell>
          <cell r="D2271" t="str">
            <v>Retired</v>
          </cell>
        </row>
        <row r="2272">
          <cell r="A2272">
            <v>99509218</v>
          </cell>
          <cell r="B2272" t="str">
            <v>VEENA S</v>
          </cell>
          <cell r="C2272" t="str">
            <v>Reviewing_ Pend _Reviewing</v>
          </cell>
          <cell r="D2272" t="str">
            <v>Working</v>
          </cell>
        </row>
        <row r="2273">
          <cell r="A2273">
            <v>98901618</v>
          </cell>
          <cell r="B2273" t="str">
            <v>ASHISH KUMAR SHARMA</v>
          </cell>
          <cell r="C2273" t="str">
            <v>Reviewing_ Pend _Reviewing</v>
          </cell>
          <cell r="D2273" t="str">
            <v>Retired</v>
          </cell>
        </row>
        <row r="2274">
          <cell r="A2274">
            <v>99411693</v>
          </cell>
          <cell r="B2274" t="str">
            <v>FAZALUL RAHMAN M P</v>
          </cell>
          <cell r="C2274" t="str">
            <v>Reviewing_ Pend _Reviewing</v>
          </cell>
          <cell r="D2274" t="str">
            <v>Retired</v>
          </cell>
        </row>
        <row r="2275">
          <cell r="A2275">
            <v>98404768</v>
          </cell>
          <cell r="B2275" t="str">
            <v>GIRIJA K</v>
          </cell>
          <cell r="C2275" t="str">
            <v>Reviewing_ Pend _Reviewing</v>
          </cell>
          <cell r="D2275" t="str">
            <v>Retired</v>
          </cell>
        </row>
        <row r="2276">
          <cell r="A2276">
            <v>98810137</v>
          </cell>
          <cell r="B2276" t="str">
            <v>GEETA BANERJEE</v>
          </cell>
          <cell r="C2276" t="str">
            <v>Reviewing_ Pend _Reviewing</v>
          </cell>
          <cell r="D2276" t="str">
            <v>Retired</v>
          </cell>
        </row>
        <row r="2277">
          <cell r="A2277">
            <v>98105241</v>
          </cell>
          <cell r="B2277" t="str">
            <v>SHIV SINGH</v>
          </cell>
          <cell r="C2277" t="str">
            <v>Reviewing_ Pend _Reviewing</v>
          </cell>
          <cell r="D2277" t="str">
            <v>Retired</v>
          </cell>
        </row>
        <row r="2278">
          <cell r="A2278">
            <v>98601667</v>
          </cell>
          <cell r="B2278" t="str">
            <v>GOUTAM GUHA</v>
          </cell>
          <cell r="C2278" t="str">
            <v>Reviewing_ Pend _Reviewing</v>
          </cell>
          <cell r="D2278" t="str">
            <v>Retired</v>
          </cell>
        </row>
        <row r="2279">
          <cell r="A2279">
            <v>98905609</v>
          </cell>
          <cell r="B2279" t="str">
            <v>ASHOK KUMAR SHARMA</v>
          </cell>
          <cell r="C2279" t="str">
            <v>Reviewing_ Pend _Reviewing</v>
          </cell>
          <cell r="D2279" t="str">
            <v>Retired</v>
          </cell>
        </row>
        <row r="2280">
          <cell r="A2280">
            <v>99002291</v>
          </cell>
          <cell r="B2280" t="str">
            <v>NANDEIBAM BIREN SINGH</v>
          </cell>
          <cell r="C2280" t="str">
            <v>Reviewing_ Pend _Reviewing</v>
          </cell>
          <cell r="D2280" t="str">
            <v>Retired</v>
          </cell>
        </row>
        <row r="2281">
          <cell r="A2281">
            <v>99803921</v>
          </cell>
          <cell r="B2281" t="str">
            <v>SANDEEP SANDHU</v>
          </cell>
          <cell r="C2281" t="str">
            <v>Reviewing_ Pend _Reviewing</v>
          </cell>
          <cell r="D2281" t="str">
            <v>Working</v>
          </cell>
        </row>
        <row r="2282">
          <cell r="A2282">
            <v>98204678</v>
          </cell>
          <cell r="B2282" t="str">
            <v>THAKUR SINGH</v>
          </cell>
          <cell r="C2282" t="str">
            <v>Reviewing_ Pend _Reviewing</v>
          </cell>
          <cell r="D2282" t="str">
            <v>Retired</v>
          </cell>
        </row>
        <row r="2283">
          <cell r="A2283">
            <v>98407724</v>
          </cell>
          <cell r="B2283" t="str">
            <v>PRABHU M</v>
          </cell>
          <cell r="C2283" t="str">
            <v>Reviewing_ Pend _Reviewing</v>
          </cell>
          <cell r="D2283" t="str">
            <v>Retired</v>
          </cell>
        </row>
        <row r="2284">
          <cell r="A2284">
            <v>99316062</v>
          </cell>
          <cell r="B2284" t="str">
            <v>GHANSHYAM PRASAD VERMA</v>
          </cell>
          <cell r="C2284" t="str">
            <v>Reviewing_ Pend _Reviewing</v>
          </cell>
          <cell r="D2284" t="str">
            <v>Retired</v>
          </cell>
        </row>
        <row r="2285">
          <cell r="A2285">
            <v>99402814</v>
          </cell>
          <cell r="B2285" t="str">
            <v>SUKENDER SINGH</v>
          </cell>
          <cell r="C2285" t="str">
            <v>Reviewing_ Pend _Reviewing</v>
          </cell>
          <cell r="D2285" t="str">
            <v>Retired</v>
          </cell>
        </row>
        <row r="2286">
          <cell r="A2286">
            <v>99003267</v>
          </cell>
          <cell r="B2286" t="str">
            <v>DAZII Ng</v>
          </cell>
          <cell r="C2286" t="str">
            <v>Reviewing_ Pend _Reviewing</v>
          </cell>
          <cell r="D2286" t="str">
            <v>Retired</v>
          </cell>
        </row>
        <row r="2287">
          <cell r="A2287">
            <v>99003579</v>
          </cell>
          <cell r="B2287" t="str">
            <v xml:space="preserve">BALARAMA B </v>
          </cell>
          <cell r="C2287" t="str">
            <v>Reviewing_ Pend _Reviewing</v>
          </cell>
          <cell r="D2287" t="str">
            <v>Retired</v>
          </cell>
        </row>
        <row r="2288">
          <cell r="A2288">
            <v>98503837</v>
          </cell>
          <cell r="B2288" t="str">
            <v>RAMANAMURTHY II P V</v>
          </cell>
          <cell r="C2288" t="str">
            <v>Reviewing_ Pend _Reviewing</v>
          </cell>
          <cell r="D2288" t="str">
            <v>Retired</v>
          </cell>
        </row>
        <row r="2289">
          <cell r="A2289">
            <v>99702263</v>
          </cell>
          <cell r="B2289" t="str">
            <v>NAVEENA PEDAPUDI</v>
          </cell>
          <cell r="C2289" t="str">
            <v>Reviewing_ Pend _Reviewing</v>
          </cell>
          <cell r="D2289" t="str">
            <v>Working</v>
          </cell>
        </row>
        <row r="2290">
          <cell r="A2290">
            <v>98406349</v>
          </cell>
          <cell r="B2290" t="str">
            <v>VIJAYAKUMAR S MATHAD</v>
          </cell>
          <cell r="C2290" t="str">
            <v>Reviewing_ Pend _Reviewing</v>
          </cell>
          <cell r="D2290" t="str">
            <v>Retired</v>
          </cell>
        </row>
        <row r="2291">
          <cell r="A2291">
            <v>99304524</v>
          </cell>
          <cell r="B2291" t="str">
            <v>S R RAMESH</v>
          </cell>
          <cell r="C2291" t="str">
            <v>Reviewing_ Pend _Reviewing</v>
          </cell>
          <cell r="D2291" t="str">
            <v>Retired</v>
          </cell>
        </row>
        <row r="2292">
          <cell r="A2292">
            <v>99103146</v>
          </cell>
          <cell r="B2292" t="str">
            <v>SUBRATA PAUL</v>
          </cell>
          <cell r="C2292" t="str">
            <v>Reviewing_ Pend _Reviewing</v>
          </cell>
          <cell r="D2292" t="str">
            <v>Working</v>
          </cell>
        </row>
        <row r="2293">
          <cell r="A2293">
            <v>98704582</v>
          </cell>
          <cell r="B2293" t="str">
            <v>JAYDEV SAMADDER</v>
          </cell>
          <cell r="C2293" t="str">
            <v>Reviewing_ Pend _Reviewing</v>
          </cell>
          <cell r="D2293" t="str">
            <v>Retired</v>
          </cell>
        </row>
        <row r="2294">
          <cell r="A2294">
            <v>98604688</v>
          </cell>
          <cell r="B2294" t="str">
            <v>BISWAJIT PAUL</v>
          </cell>
          <cell r="C2294" t="str">
            <v>Reviewing_ Pend _Reviewing</v>
          </cell>
          <cell r="D2294" t="str">
            <v>Retired</v>
          </cell>
        </row>
        <row r="2295">
          <cell r="A2295">
            <v>98403636</v>
          </cell>
          <cell r="B2295" t="str">
            <v>GIRISH CHAND</v>
          </cell>
          <cell r="C2295" t="str">
            <v>Reviewing_ Pend _Reviewing</v>
          </cell>
          <cell r="D2295" t="str">
            <v>Retired</v>
          </cell>
        </row>
        <row r="2296">
          <cell r="A2296">
            <v>98205957</v>
          </cell>
          <cell r="B2296" t="str">
            <v>MURALI MANOHAR REDDY V</v>
          </cell>
          <cell r="C2296" t="str">
            <v>Reviewing_ Pend _Reviewing</v>
          </cell>
          <cell r="D2296" t="str">
            <v>Retired</v>
          </cell>
        </row>
        <row r="2297">
          <cell r="A2297">
            <v>98116911</v>
          </cell>
          <cell r="B2297" t="str">
            <v>HET RAM SINGH</v>
          </cell>
          <cell r="C2297" t="str">
            <v>Reviewing_ Pend _Reviewing</v>
          </cell>
          <cell r="D2297" t="str">
            <v>Retired</v>
          </cell>
        </row>
        <row r="2298">
          <cell r="A2298">
            <v>98308306</v>
          </cell>
          <cell r="B2298" t="str">
            <v>MANE BIBHISHAN RAMA</v>
          </cell>
          <cell r="C2298" t="str">
            <v>Reviewing_ Pend _Reviewing</v>
          </cell>
          <cell r="D2298" t="str">
            <v>Retired</v>
          </cell>
        </row>
        <row r="2299">
          <cell r="A2299">
            <v>98915158</v>
          </cell>
          <cell r="B2299" t="str">
            <v>GAJANAN TULSHIRAM NEWARE</v>
          </cell>
          <cell r="C2299" t="str">
            <v>Reviewing_ Pend _Reviewing</v>
          </cell>
          <cell r="D2299" t="str">
            <v>Retired</v>
          </cell>
        </row>
        <row r="2300">
          <cell r="A2300">
            <v>98310496</v>
          </cell>
          <cell r="B2300" t="str">
            <v>DHARAM SINGH</v>
          </cell>
          <cell r="C2300" t="str">
            <v>Reviewing_ Pend _Reviewing</v>
          </cell>
          <cell r="D2300" t="str">
            <v>Retired</v>
          </cell>
        </row>
        <row r="2301">
          <cell r="A2301">
            <v>99002435</v>
          </cell>
          <cell r="B2301" t="str">
            <v>MADHUSUDHANA RAO DIDUGU</v>
          </cell>
          <cell r="C2301" t="str">
            <v>Reviewing_ Pend _Reviewing</v>
          </cell>
          <cell r="D2301" t="str">
            <v>Retired</v>
          </cell>
        </row>
        <row r="2302">
          <cell r="A2302">
            <v>98307380</v>
          </cell>
          <cell r="B2302" t="str">
            <v>AJAY PAL SINGH BAIS</v>
          </cell>
          <cell r="C2302" t="str">
            <v>Reviewing_ Pend _Reviewing</v>
          </cell>
          <cell r="D2302" t="str">
            <v>Retired</v>
          </cell>
        </row>
        <row r="2303">
          <cell r="A2303">
            <v>98405195</v>
          </cell>
          <cell r="B2303" t="str">
            <v>GOSAVI VISHRAM VISHNU</v>
          </cell>
          <cell r="C2303" t="str">
            <v>Reviewing_ Pend _Reviewing</v>
          </cell>
          <cell r="D2303" t="str">
            <v>Retired</v>
          </cell>
        </row>
        <row r="2304">
          <cell r="A2304">
            <v>98315407</v>
          </cell>
          <cell r="B2304" t="str">
            <v>RAVISHANKAR H R</v>
          </cell>
          <cell r="C2304" t="str">
            <v>Reviewing_ Pend _Reviewing</v>
          </cell>
          <cell r="D2304" t="str">
            <v>Retired</v>
          </cell>
        </row>
        <row r="2305">
          <cell r="A2305">
            <v>98604017</v>
          </cell>
          <cell r="B2305" t="str">
            <v>DEVINDER KUMAR SODHI</v>
          </cell>
          <cell r="C2305" t="str">
            <v>Reviewing_ Pend _Reviewing</v>
          </cell>
          <cell r="D2305" t="str">
            <v>Retired</v>
          </cell>
        </row>
        <row r="2306">
          <cell r="A2306">
            <v>98406041</v>
          </cell>
          <cell r="B2306" t="str">
            <v>NARENDER KUMAR CHAUDHARY</v>
          </cell>
          <cell r="C2306" t="str">
            <v>Reviewing_ Pend _Reviewing</v>
          </cell>
          <cell r="D2306" t="str">
            <v>Retired</v>
          </cell>
        </row>
        <row r="2307">
          <cell r="A2307">
            <v>98705598</v>
          </cell>
          <cell r="B2307" t="str">
            <v>SUNIL KUMAR</v>
          </cell>
          <cell r="C2307" t="str">
            <v>Reviewing_ Pend _Reviewing</v>
          </cell>
          <cell r="D2307" t="str">
            <v>Retired</v>
          </cell>
        </row>
        <row r="2308">
          <cell r="A2308">
            <v>98302843</v>
          </cell>
          <cell r="B2308" t="str">
            <v>SAROJ KUMAR BAL</v>
          </cell>
          <cell r="C2308" t="str">
            <v>Reviewing_ Pend _Reviewing</v>
          </cell>
          <cell r="D2308" t="str">
            <v>Retired</v>
          </cell>
        </row>
        <row r="2309">
          <cell r="A2309">
            <v>98314711</v>
          </cell>
          <cell r="B2309" t="str">
            <v>ANIL BALIRAM NIKAM</v>
          </cell>
          <cell r="C2309" t="str">
            <v>Reviewing_ Pend _Reviewing</v>
          </cell>
          <cell r="D2309" t="str">
            <v>Retired</v>
          </cell>
        </row>
        <row r="2310">
          <cell r="A2310">
            <v>98310334</v>
          </cell>
          <cell r="B2310" t="str">
            <v>SUBRAMANYAM G R</v>
          </cell>
          <cell r="C2310" t="str">
            <v>Reviewing_ Pend _Reviewing</v>
          </cell>
          <cell r="D2310" t="str">
            <v>Retired</v>
          </cell>
        </row>
        <row r="2311">
          <cell r="A2311">
            <v>98402485</v>
          </cell>
          <cell r="B2311" t="str">
            <v>NARASIMHA RAO BANDARU</v>
          </cell>
          <cell r="C2311" t="str">
            <v>Reviewing_ Pend _Reviewing</v>
          </cell>
          <cell r="D2311" t="str">
            <v>Retired</v>
          </cell>
        </row>
        <row r="2312">
          <cell r="A2312">
            <v>99209281</v>
          </cell>
          <cell r="B2312" t="str">
            <v>ASIS KUMAR SARBADHIKARI</v>
          </cell>
          <cell r="C2312" t="str">
            <v>Reviewing_ Pend _Reviewing</v>
          </cell>
          <cell r="D2312" t="str">
            <v>Retired</v>
          </cell>
        </row>
        <row r="2313">
          <cell r="A2313">
            <v>98403039</v>
          </cell>
          <cell r="B2313" t="str">
            <v>ASHOK PITAMBAR PATIL</v>
          </cell>
          <cell r="C2313" t="str">
            <v>Reviewing_ Pend _Reviewing</v>
          </cell>
          <cell r="D2313" t="str">
            <v>Retired</v>
          </cell>
        </row>
        <row r="2314">
          <cell r="A2314">
            <v>98703488</v>
          </cell>
          <cell r="B2314" t="str">
            <v>SATYA NARAIN MEENA</v>
          </cell>
          <cell r="C2314" t="str">
            <v>Reviewing_ Pend _Reviewing</v>
          </cell>
          <cell r="D2314" t="str">
            <v>Retired</v>
          </cell>
        </row>
        <row r="2315">
          <cell r="A2315">
            <v>98309092</v>
          </cell>
          <cell r="B2315" t="str">
            <v>AMBADAS PARHATE</v>
          </cell>
          <cell r="C2315" t="str">
            <v>Reviewing_ Pend _Reviewing</v>
          </cell>
          <cell r="D2315" t="str">
            <v>Retired</v>
          </cell>
        </row>
        <row r="2316">
          <cell r="A2316">
            <v>99305785</v>
          </cell>
          <cell r="B2316" t="str">
            <v>RAMESH CHANDRA SAHU</v>
          </cell>
          <cell r="C2316" t="str">
            <v>Reviewing_ Pend _Reviewing</v>
          </cell>
          <cell r="D2316" t="str">
            <v>Retired</v>
          </cell>
        </row>
        <row r="2317">
          <cell r="A2317">
            <v>98916086</v>
          </cell>
          <cell r="B2317" t="str">
            <v>ASHOK LAXMAN GANVIR</v>
          </cell>
          <cell r="C2317" t="str">
            <v>Reviewing_ Pend _Reviewing</v>
          </cell>
          <cell r="D2317" t="str">
            <v>Working</v>
          </cell>
        </row>
        <row r="2318">
          <cell r="A2318">
            <v>500063</v>
          </cell>
          <cell r="B2318" t="str">
            <v>OM PRAKASH JANGIR</v>
          </cell>
          <cell r="C2318" t="str">
            <v>Reviewing_ Pend _Reviewing</v>
          </cell>
          <cell r="D2318" t="str">
            <v>Working</v>
          </cell>
        </row>
        <row r="2319">
          <cell r="A2319">
            <v>98501068</v>
          </cell>
          <cell r="B2319" t="str">
            <v>RAM MILAN KUMHAR</v>
          </cell>
          <cell r="C2319" t="str">
            <v>Reviewing_ Pend _Reviewing</v>
          </cell>
          <cell r="D2319" t="str">
            <v>Retired</v>
          </cell>
        </row>
        <row r="2320">
          <cell r="A2320">
            <v>99309495</v>
          </cell>
          <cell r="B2320" t="str">
            <v>RAJINDER KUMAR</v>
          </cell>
          <cell r="C2320" t="str">
            <v>Reviewing_ Pend _Reviewing</v>
          </cell>
          <cell r="D2320" t="str">
            <v>Retired</v>
          </cell>
        </row>
        <row r="2321">
          <cell r="A2321">
            <v>99800575</v>
          </cell>
          <cell r="B2321" t="str">
            <v>DEVENDRA KUMAR DHOK</v>
          </cell>
          <cell r="C2321" t="str">
            <v>Reviewing_ Pend _Reviewing</v>
          </cell>
          <cell r="D2321" t="str">
            <v>Working</v>
          </cell>
        </row>
        <row r="2322">
          <cell r="A2322">
            <v>99300055</v>
          </cell>
          <cell r="B2322" t="str">
            <v>LAXMI KANT</v>
          </cell>
          <cell r="C2322" t="str">
            <v>Reviewing_ Pend _Reviewing</v>
          </cell>
          <cell r="D2322" t="str">
            <v>Working</v>
          </cell>
        </row>
        <row r="2323">
          <cell r="A2323">
            <v>99800511</v>
          </cell>
          <cell r="B2323" t="str">
            <v>D S ANARE</v>
          </cell>
          <cell r="C2323" t="str">
            <v>Reviewing_ Pend _Reviewing</v>
          </cell>
          <cell r="D2323" t="str">
            <v>Working</v>
          </cell>
        </row>
        <row r="2324">
          <cell r="A2324">
            <v>98409792</v>
          </cell>
          <cell r="B2324" t="str">
            <v>GAJENDRA LODHA</v>
          </cell>
          <cell r="C2324" t="str">
            <v>Reviewing_ Pend _Reviewing</v>
          </cell>
          <cell r="D2324" t="str">
            <v>Retired</v>
          </cell>
        </row>
        <row r="2325">
          <cell r="A2325">
            <v>99500944</v>
          </cell>
          <cell r="B2325" t="str">
            <v>RANI AGRAWAL</v>
          </cell>
          <cell r="C2325" t="str">
            <v>Reviewing_ Pend _Reviewing</v>
          </cell>
          <cell r="D2325" t="str">
            <v>Working</v>
          </cell>
        </row>
        <row r="2326">
          <cell r="A2326">
            <v>99209462</v>
          </cell>
          <cell r="B2326" t="str">
            <v>LALLAN BABOO</v>
          </cell>
          <cell r="C2326" t="str">
            <v>Reviewing_ Pend _Reviewing</v>
          </cell>
          <cell r="D2326" t="str">
            <v>Working</v>
          </cell>
        </row>
        <row r="2327">
          <cell r="A2327">
            <v>99305713</v>
          </cell>
          <cell r="B2327" t="str">
            <v>TUSHAR GUPTA</v>
          </cell>
          <cell r="C2327" t="str">
            <v>Reviewing_ Pend _Reviewing</v>
          </cell>
          <cell r="D2327" t="str">
            <v>Working</v>
          </cell>
        </row>
        <row r="2328">
          <cell r="A2328">
            <v>99300140</v>
          </cell>
          <cell r="B2328" t="str">
            <v>RAVINDRA KUMAR JAIN</v>
          </cell>
          <cell r="C2328" t="str">
            <v>Reviewing_ Pend _Reviewing</v>
          </cell>
          <cell r="D2328" t="str">
            <v>Working</v>
          </cell>
        </row>
        <row r="2329">
          <cell r="A2329">
            <v>99900445</v>
          </cell>
          <cell r="B2329" t="str">
            <v>JASMINE GEORGE</v>
          </cell>
          <cell r="C2329" t="str">
            <v>Reviewing_ Pend _Reviewing</v>
          </cell>
          <cell r="D2329" t="str">
            <v>Working</v>
          </cell>
        </row>
        <row r="2330">
          <cell r="A2330">
            <v>99703594</v>
          </cell>
          <cell r="B2330" t="str">
            <v>SADANAND V MAKKANNAVAR</v>
          </cell>
          <cell r="C2330" t="str">
            <v>Reviewing_ Pend _Reviewing</v>
          </cell>
          <cell r="D2330" t="str">
            <v>Working</v>
          </cell>
        </row>
        <row r="2331">
          <cell r="A2331">
            <v>99405801</v>
          </cell>
          <cell r="B2331" t="str">
            <v>JAGDISH VERMA</v>
          </cell>
          <cell r="C2331" t="str">
            <v>Reviewing_ Pend _Reviewing</v>
          </cell>
          <cell r="D2331" t="str">
            <v>Working</v>
          </cell>
        </row>
        <row r="2332">
          <cell r="A2332">
            <v>99700978</v>
          </cell>
          <cell r="B2332" t="str">
            <v>DHYAN SINGH CHOUHAN</v>
          </cell>
          <cell r="C2332" t="str">
            <v>Reviewing_ Pend _Reviewing</v>
          </cell>
          <cell r="D2332" t="str">
            <v>Working</v>
          </cell>
        </row>
        <row r="2333">
          <cell r="A2333">
            <v>200757</v>
          </cell>
          <cell r="B2333" t="str">
            <v>SOURABH GOUD</v>
          </cell>
          <cell r="C2333" t="str">
            <v>Reviewing_ Pend _Reviewing</v>
          </cell>
          <cell r="D2333" t="str">
            <v>Retired</v>
          </cell>
        </row>
        <row r="2334">
          <cell r="A2334">
            <v>400267</v>
          </cell>
          <cell r="B2334" t="str">
            <v>RAKHI RAWAL</v>
          </cell>
          <cell r="C2334" t="str">
            <v>Reviewing_ Pend _Reviewing</v>
          </cell>
          <cell r="D2334" t="str">
            <v>Working</v>
          </cell>
        </row>
        <row r="2335">
          <cell r="A2335">
            <v>99511313</v>
          </cell>
          <cell r="B2335" t="str">
            <v>MIRA MARDI</v>
          </cell>
          <cell r="C2335" t="str">
            <v>Reviewing_ Pend _Reviewing</v>
          </cell>
          <cell r="D2335" t="str">
            <v>Working</v>
          </cell>
        </row>
        <row r="2336">
          <cell r="A2336">
            <v>204975</v>
          </cell>
          <cell r="B2336" t="str">
            <v>SUPRAKASH MAJI</v>
          </cell>
          <cell r="C2336" t="str">
            <v>Reviewing_ Pend _Reviewing</v>
          </cell>
          <cell r="D2336" t="str">
            <v>Working</v>
          </cell>
        </row>
        <row r="2337">
          <cell r="A2337">
            <v>99704145</v>
          </cell>
          <cell r="B2337" t="str">
            <v>SANJEEV VERMA</v>
          </cell>
          <cell r="C2337" t="str">
            <v>Reviewing_ Pend _Reviewing</v>
          </cell>
          <cell r="D2337" t="str">
            <v>Working</v>
          </cell>
        </row>
        <row r="2338">
          <cell r="A2338">
            <v>99001002</v>
          </cell>
          <cell r="B2338" t="str">
            <v>KRISHNACHARI MACHAVARAPU</v>
          </cell>
          <cell r="C2338" t="str">
            <v>Reviewing_ Pend _Reviewing</v>
          </cell>
          <cell r="D2338" t="str">
            <v>Working</v>
          </cell>
        </row>
        <row r="2339">
          <cell r="A2339">
            <v>99801223</v>
          </cell>
          <cell r="B2339" t="str">
            <v>RAKESH KUMAR SINGH</v>
          </cell>
          <cell r="C2339" t="str">
            <v>Reviewing_ Pend _Reviewing</v>
          </cell>
          <cell r="D2339" t="str">
            <v>Working</v>
          </cell>
        </row>
        <row r="2340">
          <cell r="A2340">
            <v>99207111</v>
          </cell>
          <cell r="B2340" t="str">
            <v>PANKAJ DAS</v>
          </cell>
          <cell r="C2340" t="str">
            <v>Reviewing_ Pend _Reviewing</v>
          </cell>
          <cell r="D2340" t="str">
            <v>Retired</v>
          </cell>
        </row>
        <row r="2341">
          <cell r="A2341">
            <v>99507691</v>
          </cell>
          <cell r="B2341" t="str">
            <v>VIPUL SHRIVASTAVA</v>
          </cell>
          <cell r="C2341" t="str">
            <v>Reviewing_ Pend _Reviewing</v>
          </cell>
          <cell r="D2341" t="str">
            <v>Working</v>
          </cell>
        </row>
        <row r="2342">
          <cell r="A2342">
            <v>99503531</v>
          </cell>
          <cell r="B2342" t="str">
            <v>RAJA SEKHAR P V V S</v>
          </cell>
          <cell r="C2342" t="str">
            <v>Reviewing_ Pend _Reviewing</v>
          </cell>
          <cell r="D2342" t="str">
            <v>Working</v>
          </cell>
        </row>
        <row r="2343">
          <cell r="A2343">
            <v>99801590</v>
          </cell>
          <cell r="B2343" t="str">
            <v>SUNIL JAIN</v>
          </cell>
          <cell r="C2343" t="str">
            <v>Reviewing_ Pend _Reviewing</v>
          </cell>
          <cell r="D2343" t="str">
            <v>Working</v>
          </cell>
        </row>
        <row r="2344">
          <cell r="A2344">
            <v>98402570</v>
          </cell>
          <cell r="B2344" t="str">
            <v>PARDEEP KUMAR</v>
          </cell>
          <cell r="C2344" t="str">
            <v>Reviewing_ Pend _Reviewing</v>
          </cell>
          <cell r="D2344" t="str">
            <v>Retired</v>
          </cell>
        </row>
        <row r="2345">
          <cell r="A2345">
            <v>99207905</v>
          </cell>
          <cell r="B2345" t="str">
            <v>BHALEKAR SHASHANK CHANDRAKUMAR</v>
          </cell>
          <cell r="C2345" t="str">
            <v>Reviewing_ Pend _Reviewing</v>
          </cell>
          <cell r="D2345" t="str">
            <v>Working</v>
          </cell>
        </row>
        <row r="2346">
          <cell r="A2346">
            <v>500095</v>
          </cell>
          <cell r="B2346" t="str">
            <v xml:space="preserve">SACHCHIDANAND </v>
          </cell>
          <cell r="C2346" t="str">
            <v>Reviewing_ Pend _Reviewing</v>
          </cell>
          <cell r="D2346" t="str">
            <v>Retired</v>
          </cell>
        </row>
        <row r="2347">
          <cell r="A2347">
            <v>98315893</v>
          </cell>
          <cell r="B2347" t="str">
            <v>SUBRATA SAHA</v>
          </cell>
          <cell r="C2347" t="str">
            <v>Reviewing_ Pend _Reviewing</v>
          </cell>
          <cell r="D2347" t="str">
            <v>Retired</v>
          </cell>
        </row>
        <row r="2348">
          <cell r="A2348">
            <v>98605374</v>
          </cell>
          <cell r="B2348" t="str">
            <v>DR MATHEW P T</v>
          </cell>
          <cell r="C2348" t="str">
            <v>Reviewing_ Pend _Reviewing</v>
          </cell>
          <cell r="D2348" t="str">
            <v>Retired</v>
          </cell>
        </row>
        <row r="2349">
          <cell r="A2349">
            <v>400446</v>
          </cell>
          <cell r="B2349" t="str">
            <v>PRAKASH MANDAL</v>
          </cell>
          <cell r="C2349" t="str">
            <v>Reviewing_ Pend _Reviewing</v>
          </cell>
          <cell r="D2349" t="str">
            <v>Working</v>
          </cell>
        </row>
        <row r="2350">
          <cell r="A2350">
            <v>99207524</v>
          </cell>
          <cell r="B2350" t="str">
            <v>PAYMODE KAILAS MADHAVRAO</v>
          </cell>
          <cell r="C2350" t="str">
            <v>Reviewing_ Pend _Reviewing</v>
          </cell>
          <cell r="D2350" t="str">
            <v>Working</v>
          </cell>
        </row>
        <row r="2351">
          <cell r="A2351">
            <v>99803312</v>
          </cell>
          <cell r="B2351" t="str">
            <v>PARITOSH KR</v>
          </cell>
          <cell r="C2351" t="str">
            <v>Reviewing_ Pend _Reviewing</v>
          </cell>
          <cell r="D2351" t="str">
            <v>Working</v>
          </cell>
        </row>
        <row r="2352">
          <cell r="A2352">
            <v>98409659</v>
          </cell>
          <cell r="B2352" t="str">
            <v>MRINAL JAIN</v>
          </cell>
          <cell r="C2352" t="str">
            <v>Reviewing_ Pend _Reviewing</v>
          </cell>
          <cell r="D2352" t="str">
            <v>Retired</v>
          </cell>
        </row>
        <row r="2353">
          <cell r="A2353">
            <v>99802006</v>
          </cell>
          <cell r="B2353" t="str">
            <v>JAGESHWAR VERMA</v>
          </cell>
          <cell r="C2353" t="str">
            <v>Reviewing_ Pend _Reviewing</v>
          </cell>
          <cell r="D2353" t="str">
            <v>Working</v>
          </cell>
        </row>
        <row r="2354">
          <cell r="A2354">
            <v>98504426</v>
          </cell>
          <cell r="B2354" t="str">
            <v>SUNDAR V</v>
          </cell>
          <cell r="C2354" t="str">
            <v>Reviewing_ Pend _Reviewing</v>
          </cell>
          <cell r="D2354" t="str">
            <v>Working</v>
          </cell>
        </row>
        <row r="2355">
          <cell r="A2355">
            <v>99801665</v>
          </cell>
          <cell r="B2355" t="str">
            <v>SUBRATA DATTA</v>
          </cell>
          <cell r="C2355" t="str">
            <v>Reviewing_ Pend _Reviewing</v>
          </cell>
          <cell r="D2355" t="str">
            <v>Working</v>
          </cell>
        </row>
        <row r="2356">
          <cell r="A2356">
            <v>98408022</v>
          </cell>
          <cell r="B2356" t="str">
            <v>DAYASHANKAR KANHAIYALAL GOND</v>
          </cell>
          <cell r="C2356" t="str">
            <v>Reviewing_ Pend _Reviewing</v>
          </cell>
          <cell r="D2356" t="str">
            <v>Retired</v>
          </cell>
        </row>
        <row r="2357">
          <cell r="A2357">
            <v>99213906</v>
          </cell>
          <cell r="B2357" t="str">
            <v>JODHEY LAL GAUTAM</v>
          </cell>
          <cell r="C2357" t="str">
            <v>Reviewing_ Pend _Reviewing</v>
          </cell>
          <cell r="D2357" t="str">
            <v>Working</v>
          </cell>
        </row>
        <row r="2358">
          <cell r="A2358">
            <v>99005414</v>
          </cell>
          <cell r="B2358" t="str">
            <v>RAKESH KUMAR</v>
          </cell>
          <cell r="C2358" t="str">
            <v>Reviewing_ Pend _Reviewing</v>
          </cell>
          <cell r="D2358" t="str">
            <v>Working</v>
          </cell>
        </row>
        <row r="2359">
          <cell r="A2359">
            <v>98311465</v>
          </cell>
          <cell r="B2359" t="str">
            <v>RAVINDRA KUMAR</v>
          </cell>
          <cell r="C2359" t="str">
            <v>Reviewing_ Pend _Reviewing</v>
          </cell>
          <cell r="D2359" t="str">
            <v>Retired</v>
          </cell>
        </row>
        <row r="2360">
          <cell r="A2360">
            <v>99801060</v>
          </cell>
          <cell r="B2360" t="str">
            <v>RAJIV KUMAR</v>
          </cell>
          <cell r="C2360" t="str">
            <v>Reviewing_ Pend _Reviewing</v>
          </cell>
          <cell r="D2360" t="str">
            <v>Working</v>
          </cell>
        </row>
        <row r="2361">
          <cell r="A2361">
            <v>99704466</v>
          </cell>
          <cell r="B2361" t="str">
            <v>VIKAS MOHAN DEOLIKAR</v>
          </cell>
          <cell r="C2361" t="str">
            <v>Reviewing_ Pend _Reviewing</v>
          </cell>
          <cell r="D2361" t="str">
            <v>Working</v>
          </cell>
        </row>
        <row r="2362">
          <cell r="A2362">
            <v>99801254</v>
          </cell>
          <cell r="B2362" t="str">
            <v>RAGHVENDRA KUMAR</v>
          </cell>
          <cell r="C2362" t="str">
            <v>Reviewing_ Pend _Reviewing</v>
          </cell>
          <cell r="D2362" t="str">
            <v>Working</v>
          </cell>
        </row>
        <row r="2363">
          <cell r="A2363">
            <v>402806</v>
          </cell>
          <cell r="B2363" t="str">
            <v>SUBRAT KUMAR MOHAKUD</v>
          </cell>
          <cell r="C2363" t="str">
            <v>Reviewing_ Pend _Reviewing</v>
          </cell>
          <cell r="D2363" t="str">
            <v>Working</v>
          </cell>
        </row>
        <row r="2364">
          <cell r="A2364">
            <v>98309065</v>
          </cell>
          <cell r="B2364" t="str">
            <v>SUBRATA DAS GUPTA</v>
          </cell>
          <cell r="C2364" t="str">
            <v>Reviewing_ Pend _Reviewing</v>
          </cell>
          <cell r="D2364" t="str">
            <v>Working</v>
          </cell>
        </row>
        <row r="2365">
          <cell r="A2365">
            <v>205115</v>
          </cell>
          <cell r="B2365" t="str">
            <v>TRINETRA SINGH PANGTI</v>
          </cell>
          <cell r="C2365" t="str">
            <v>Reviewing_ Pend _Reviewing</v>
          </cell>
          <cell r="D2365" t="str">
            <v>Working</v>
          </cell>
        </row>
        <row r="2366">
          <cell r="A2366">
            <v>1100315</v>
          </cell>
          <cell r="B2366" t="str">
            <v>Kamlesh Kukreti</v>
          </cell>
          <cell r="C2366" t="str">
            <v>Reviewing_ Pend _Reviewing</v>
          </cell>
          <cell r="D2366" t="str">
            <v>Working</v>
          </cell>
        </row>
        <row r="2367">
          <cell r="A2367">
            <v>99701482</v>
          </cell>
          <cell r="B2367" t="str">
            <v>SATYA PRAKASH TIWARI</v>
          </cell>
          <cell r="C2367" t="str">
            <v>Reviewing_ Pend _Reviewing</v>
          </cell>
          <cell r="D2367" t="str">
            <v>Retired</v>
          </cell>
        </row>
        <row r="2368">
          <cell r="A2368">
            <v>99601953</v>
          </cell>
          <cell r="B2368" t="str">
            <v>SUBRATA CHATTERJEE</v>
          </cell>
          <cell r="C2368" t="str">
            <v>Reviewing_ Pend _Reviewing</v>
          </cell>
          <cell r="D2368" t="str">
            <v>Working</v>
          </cell>
        </row>
        <row r="2369">
          <cell r="A2369">
            <v>302354</v>
          </cell>
          <cell r="B2369" t="str">
            <v>KULAMALA VIJAY KUMAR</v>
          </cell>
          <cell r="C2369" t="str">
            <v>Reviewing_ Pend _Reviewing</v>
          </cell>
          <cell r="D2369" t="str">
            <v>Working</v>
          </cell>
        </row>
        <row r="2370">
          <cell r="A2370">
            <v>98205889</v>
          </cell>
          <cell r="B2370" t="str">
            <v>ABDUS SALAM MOHD</v>
          </cell>
          <cell r="C2370" t="str">
            <v>Reviewing_ Pend _Reviewing</v>
          </cell>
          <cell r="D2370" t="str">
            <v>Retired</v>
          </cell>
        </row>
        <row r="2371">
          <cell r="A2371">
            <v>401350</v>
          </cell>
          <cell r="B2371" t="str">
            <v>SANJAY KUMAR VED</v>
          </cell>
          <cell r="C2371" t="str">
            <v>Reviewing_ Pend _Reviewing</v>
          </cell>
          <cell r="D2371" t="str">
            <v>Working</v>
          </cell>
        </row>
        <row r="2372">
          <cell r="A2372">
            <v>99106421</v>
          </cell>
          <cell r="B2372" t="str">
            <v>VENKATA SASTRY YEDLA</v>
          </cell>
          <cell r="C2372" t="str">
            <v>Reviewing_ Pend _Reviewing</v>
          </cell>
          <cell r="D2372" t="str">
            <v>Working</v>
          </cell>
        </row>
        <row r="2373">
          <cell r="A2373">
            <v>98007702</v>
          </cell>
          <cell r="B2373" t="str">
            <v>PADAKI M SRINIVASA .</v>
          </cell>
          <cell r="C2373" t="str">
            <v>Reviewing_ Pend _Reviewing</v>
          </cell>
          <cell r="D2373" t="str">
            <v>Retired</v>
          </cell>
        </row>
        <row r="2374">
          <cell r="A2374">
            <v>9770</v>
          </cell>
          <cell r="B2374" t="str">
            <v>RAMAKKAL N</v>
          </cell>
          <cell r="C2374" t="str">
            <v>Reviewing_ Pend _Reviewing</v>
          </cell>
          <cell r="D2374" t="str">
            <v>Retired</v>
          </cell>
        </row>
        <row r="2375">
          <cell r="A2375">
            <v>98502613</v>
          </cell>
          <cell r="B2375" t="str">
            <v>GOPAL PUTTA</v>
          </cell>
          <cell r="C2375" t="str">
            <v>Reviewing_ Pend _Reviewing</v>
          </cell>
          <cell r="D2375" t="str">
            <v>Retired</v>
          </cell>
        </row>
        <row r="2376">
          <cell r="A2376">
            <v>99003826</v>
          </cell>
          <cell r="B2376" t="str">
            <v>D M EZHIL BUDDHAN</v>
          </cell>
          <cell r="C2376" t="str">
            <v>Reviewing_ Pend _Reviewing</v>
          </cell>
          <cell r="D2376" t="str">
            <v>Working</v>
          </cell>
        </row>
        <row r="2377">
          <cell r="A2377">
            <v>99901848</v>
          </cell>
          <cell r="B2377" t="str">
            <v>SIDH KUMAR</v>
          </cell>
          <cell r="C2377" t="str">
            <v>Reviewing_ Pend _Reviewing</v>
          </cell>
          <cell r="D2377" t="str">
            <v>Retired</v>
          </cell>
        </row>
        <row r="2378">
          <cell r="A2378">
            <v>98700787</v>
          </cell>
          <cell r="B2378" t="str">
            <v>KALYAN KISHORE SINGH</v>
          </cell>
          <cell r="C2378" t="str">
            <v>Reviewing_ Pend _Reviewing</v>
          </cell>
          <cell r="D2378" t="str">
            <v>Working</v>
          </cell>
        </row>
        <row r="2379">
          <cell r="A2379">
            <v>98405664</v>
          </cell>
          <cell r="B2379" t="str">
            <v>MUNINDER KUMAR BHATIA</v>
          </cell>
          <cell r="C2379" t="str">
            <v>Reviewing_ Pend _Reviewing</v>
          </cell>
          <cell r="D2379" t="str">
            <v>Retired</v>
          </cell>
        </row>
        <row r="2380">
          <cell r="A2380">
            <v>99701802</v>
          </cell>
          <cell r="B2380" t="str">
            <v>CHANDAR SINGH CHOUHAN</v>
          </cell>
          <cell r="C2380" t="str">
            <v>Reviewing_ Pend _Reviewing</v>
          </cell>
          <cell r="D2380" t="str">
            <v>Working</v>
          </cell>
        </row>
        <row r="2381">
          <cell r="A2381">
            <v>99306332</v>
          </cell>
          <cell r="B2381" t="str">
            <v>S P LAKSHMI KUMARI B</v>
          </cell>
          <cell r="C2381" t="str">
            <v>Reviewing_ Pend _Reviewing</v>
          </cell>
          <cell r="D2381" t="str">
            <v>Working</v>
          </cell>
        </row>
        <row r="2382">
          <cell r="A2382">
            <v>99903013</v>
          </cell>
          <cell r="B2382" t="str">
            <v>BHARAT PARMAR</v>
          </cell>
          <cell r="C2382" t="str">
            <v>Reviewing_ Pend _Reviewing</v>
          </cell>
          <cell r="D2382" t="str">
            <v>Working</v>
          </cell>
        </row>
        <row r="2383">
          <cell r="A2383">
            <v>98113831</v>
          </cell>
          <cell r="B2383" t="str">
            <v xml:space="preserve">IRULANDI K </v>
          </cell>
          <cell r="C2383" t="str">
            <v>Reviewing_ Pend _Reviewing</v>
          </cell>
          <cell r="D2383" t="str">
            <v>Retired</v>
          </cell>
        </row>
        <row r="2384">
          <cell r="A2384">
            <v>401412</v>
          </cell>
          <cell r="B2384" t="str">
            <v>S M MAHADEVU</v>
          </cell>
          <cell r="C2384" t="str">
            <v>Reviewing_ Pend _Reviewing</v>
          </cell>
          <cell r="D2384" t="str">
            <v>Working</v>
          </cell>
        </row>
        <row r="2385">
          <cell r="A2385">
            <v>99801617</v>
          </cell>
          <cell r="B2385" t="str">
            <v>SUBASH CHANDRA CHATTAR</v>
          </cell>
          <cell r="C2385" t="str">
            <v>Reviewing_ Pend _Reviewing</v>
          </cell>
          <cell r="D2385" t="str">
            <v>Working</v>
          </cell>
        </row>
        <row r="2386">
          <cell r="A2386">
            <v>98607443</v>
          </cell>
          <cell r="B2386" t="str">
            <v>LAXMAN SINGH ROPIA</v>
          </cell>
          <cell r="C2386" t="str">
            <v>Reviewing_ Pend _Reviewing</v>
          </cell>
          <cell r="D2386" t="str">
            <v>Working</v>
          </cell>
        </row>
        <row r="2387">
          <cell r="A2387">
            <v>99105412</v>
          </cell>
          <cell r="B2387" t="str">
            <v>BARVE ANIRUDDHA KRISHNAJI</v>
          </cell>
          <cell r="C2387" t="str">
            <v>Reviewing_ Pend _Reviewing</v>
          </cell>
          <cell r="D2387" t="str">
            <v>Working</v>
          </cell>
        </row>
        <row r="2388">
          <cell r="A2388">
            <v>98703106</v>
          </cell>
          <cell r="B2388" t="str">
            <v>JITANDRA SINGH</v>
          </cell>
          <cell r="C2388" t="str">
            <v>Reviewing_ Pend _Reviewing</v>
          </cell>
          <cell r="D2388" t="str">
            <v>Working</v>
          </cell>
        </row>
        <row r="2389">
          <cell r="A2389">
            <v>98605179</v>
          </cell>
          <cell r="B2389" t="str">
            <v>KIRAN DAS VERMA</v>
          </cell>
          <cell r="C2389" t="str">
            <v>Reviewing_ Pend _Reviewing</v>
          </cell>
          <cell r="D2389" t="str">
            <v>Working</v>
          </cell>
        </row>
        <row r="2390">
          <cell r="A2390">
            <v>99101383</v>
          </cell>
          <cell r="B2390" t="str">
            <v>LALTA PRASAD GUPTA</v>
          </cell>
          <cell r="C2390" t="str">
            <v>Reviewing_ Pend _Reviewing</v>
          </cell>
          <cell r="D2390" t="str">
            <v>Working</v>
          </cell>
        </row>
        <row r="2391">
          <cell r="A2391">
            <v>99408611</v>
          </cell>
          <cell r="B2391" t="str">
            <v>NARENDER KUMAR</v>
          </cell>
          <cell r="C2391" t="str">
            <v>Reviewing_ Pend _Reviewing</v>
          </cell>
          <cell r="D2391" t="str">
            <v>Working</v>
          </cell>
        </row>
        <row r="2392">
          <cell r="A2392">
            <v>99801950</v>
          </cell>
          <cell r="B2392" t="str">
            <v>PRAVIN DESHPANDE</v>
          </cell>
          <cell r="C2392" t="str">
            <v>Reviewing_ Pend _Reviewing</v>
          </cell>
          <cell r="D2392" t="str">
            <v>Working</v>
          </cell>
        </row>
        <row r="2393">
          <cell r="A2393">
            <v>103866</v>
          </cell>
          <cell r="B2393" t="str">
            <v>SURESHKUMAR THAKKAR</v>
          </cell>
          <cell r="C2393" t="str">
            <v>Reviewing_ Pend _Reviewing</v>
          </cell>
          <cell r="D2393" t="str">
            <v>Working</v>
          </cell>
        </row>
        <row r="2394">
          <cell r="A2394">
            <v>304690</v>
          </cell>
          <cell r="B2394" t="str">
            <v>ANUJ KUMAR</v>
          </cell>
          <cell r="C2394" t="str">
            <v>Reviewing_ Pend _Reviewing</v>
          </cell>
          <cell r="D2394" t="str">
            <v>Working</v>
          </cell>
        </row>
        <row r="2395">
          <cell r="A2395">
            <v>98607522</v>
          </cell>
          <cell r="B2395" t="str">
            <v>RAJENDRA PRASAD SHARMA</v>
          </cell>
          <cell r="C2395" t="str">
            <v>Reviewing_ Pend _Reviewing</v>
          </cell>
          <cell r="D2395" t="str">
            <v>Retired</v>
          </cell>
        </row>
        <row r="2396">
          <cell r="A2396">
            <v>99801084</v>
          </cell>
          <cell r="B2396" t="str">
            <v>SUNIL CHANDRA</v>
          </cell>
          <cell r="C2396" t="str">
            <v>Reviewing_ Pend _Reviewing</v>
          </cell>
          <cell r="D2396" t="str">
            <v>Working</v>
          </cell>
        </row>
        <row r="2397">
          <cell r="A2397">
            <v>98210265</v>
          </cell>
          <cell r="B2397" t="str">
            <v>RANJAN KUMAR GOGOI</v>
          </cell>
          <cell r="C2397" t="str">
            <v>Reviewing_ Pend _Reviewing</v>
          </cell>
          <cell r="D2397" t="str">
            <v>Retired</v>
          </cell>
        </row>
        <row r="2398">
          <cell r="A2398">
            <v>99701966</v>
          </cell>
          <cell r="B2398" t="str">
            <v>YADAGIRI B</v>
          </cell>
          <cell r="C2398" t="str">
            <v>Reviewing_ Pend _Reviewing</v>
          </cell>
          <cell r="D2398" t="str">
            <v>Working</v>
          </cell>
        </row>
        <row r="2399">
          <cell r="A2399">
            <v>99703860</v>
          </cell>
          <cell r="B2399" t="str">
            <v>VIVEK SHARMA</v>
          </cell>
          <cell r="C2399" t="str">
            <v>Reviewing_ Pend _Reviewing</v>
          </cell>
          <cell r="D2399" t="str">
            <v>Working</v>
          </cell>
        </row>
        <row r="2400">
          <cell r="A2400">
            <v>99801373</v>
          </cell>
          <cell r="B2400" t="str">
            <v>VITUL KUMAR VAISH</v>
          </cell>
          <cell r="C2400" t="str">
            <v>Reviewing_ Pend _Reviewing</v>
          </cell>
          <cell r="D2400" t="str">
            <v>Working</v>
          </cell>
        </row>
        <row r="2401">
          <cell r="A2401">
            <v>98211188</v>
          </cell>
          <cell r="B2401" t="str">
            <v>NISHAKAR ROY</v>
          </cell>
          <cell r="C2401" t="str">
            <v>Reviewing_ Pend _Reviewing</v>
          </cell>
          <cell r="D2401" t="str">
            <v>Retired</v>
          </cell>
        </row>
        <row r="2402">
          <cell r="A2402">
            <v>98905961</v>
          </cell>
          <cell r="B2402" t="str">
            <v>ACHA RAO DABBAKOTA</v>
          </cell>
          <cell r="C2402" t="str">
            <v>Reviewing_ Pend _Reviewing</v>
          </cell>
          <cell r="D2402" t="str">
            <v>Working</v>
          </cell>
        </row>
        <row r="2403">
          <cell r="A2403">
            <v>99106343</v>
          </cell>
          <cell r="B2403" t="str">
            <v>DEVANAND SAHAY</v>
          </cell>
          <cell r="C2403" t="str">
            <v>Reviewing_ Pend _Reviewing</v>
          </cell>
          <cell r="D2403" t="str">
            <v>Working</v>
          </cell>
        </row>
        <row r="2404">
          <cell r="A2404">
            <v>98505128</v>
          </cell>
          <cell r="B2404" t="str">
            <v>KULDEEP POURANIK</v>
          </cell>
          <cell r="C2404" t="str">
            <v>Reviewing_ Pend _Reviewing</v>
          </cell>
          <cell r="D2404" t="str">
            <v>Retired</v>
          </cell>
        </row>
        <row r="2405">
          <cell r="A2405">
            <v>98505812</v>
          </cell>
          <cell r="B2405" t="str">
            <v>BHARDHVAJ HASMUKHLAL TRIVEDI</v>
          </cell>
          <cell r="C2405" t="str">
            <v>Reviewing_ Pend _Reviewing</v>
          </cell>
          <cell r="D2405" t="str">
            <v>Retired</v>
          </cell>
        </row>
        <row r="2406">
          <cell r="A2406">
            <v>98911233</v>
          </cell>
          <cell r="B2406" t="str">
            <v>ARVIND BAJAJ</v>
          </cell>
          <cell r="C2406" t="str">
            <v>Reviewing_ Pend _Reviewing</v>
          </cell>
          <cell r="D2406" t="str">
            <v>Retired</v>
          </cell>
        </row>
        <row r="2407">
          <cell r="A2407">
            <v>99306723</v>
          </cell>
          <cell r="B2407" t="str">
            <v>MIHIR KUMAR CHATTERJEE</v>
          </cell>
          <cell r="C2407" t="str">
            <v>Reviewing_ Pend _Reviewing</v>
          </cell>
          <cell r="D2407" t="str">
            <v>Retired</v>
          </cell>
        </row>
        <row r="2408">
          <cell r="A2408">
            <v>98206886</v>
          </cell>
          <cell r="B2408" t="str">
            <v>PREMNARAYAN VERMA</v>
          </cell>
          <cell r="C2408" t="str">
            <v>Reviewing_ Pend _Reviewing</v>
          </cell>
          <cell r="D2408" t="str">
            <v>Retired</v>
          </cell>
        </row>
        <row r="2409">
          <cell r="A2409">
            <v>98311811</v>
          </cell>
          <cell r="B2409" t="str">
            <v>PREM CHAND KHANDELWAL</v>
          </cell>
          <cell r="C2409" t="str">
            <v>Reviewing_ Pend _Reviewing</v>
          </cell>
          <cell r="D2409" t="str">
            <v>Retired</v>
          </cell>
        </row>
        <row r="2410">
          <cell r="A2410">
            <v>98102802</v>
          </cell>
          <cell r="B2410" t="str">
            <v>MOHAN LAL</v>
          </cell>
          <cell r="C2410" t="str">
            <v>Reviewing_ Pend _Reviewing</v>
          </cell>
          <cell r="D2410" t="str">
            <v>Retired</v>
          </cell>
        </row>
        <row r="2411">
          <cell r="A2411">
            <v>99801586</v>
          </cell>
          <cell r="B2411" t="str">
            <v>SHASHI BHUSHAN CHAUDHARY</v>
          </cell>
          <cell r="C2411" t="str">
            <v>Reviewing_ Pend _Reviewing</v>
          </cell>
          <cell r="D2411" t="str">
            <v>Working</v>
          </cell>
        </row>
        <row r="2412">
          <cell r="A2412">
            <v>99209389</v>
          </cell>
          <cell r="B2412" t="str">
            <v>MOHD ZAFAR IQBAL</v>
          </cell>
          <cell r="C2412" t="str">
            <v>Reviewing_ Pend _Reviewing</v>
          </cell>
          <cell r="D2412" t="str">
            <v>Working</v>
          </cell>
        </row>
        <row r="2413">
          <cell r="A2413">
            <v>98315724</v>
          </cell>
          <cell r="B2413" t="str">
            <v>JAYAKAR P</v>
          </cell>
          <cell r="C2413" t="str">
            <v>Reviewing_ Pend _Reviewing</v>
          </cell>
          <cell r="D2413" t="str">
            <v>Retired</v>
          </cell>
        </row>
        <row r="2414">
          <cell r="A2414">
            <v>98401803</v>
          </cell>
          <cell r="B2414" t="str">
            <v>HEMANT PURI GOSWAMI</v>
          </cell>
          <cell r="C2414" t="str">
            <v>Reviewing_ Pend _Reviewing</v>
          </cell>
          <cell r="D2414" t="str">
            <v>Retired</v>
          </cell>
        </row>
        <row r="2415">
          <cell r="A2415">
            <v>98406854</v>
          </cell>
          <cell r="B2415" t="str">
            <v>HARI SHANKAR SHARMA</v>
          </cell>
          <cell r="C2415" t="str">
            <v>Reviewing_ Pend _Reviewing</v>
          </cell>
          <cell r="D2415" t="str">
            <v>Retired</v>
          </cell>
        </row>
        <row r="2416">
          <cell r="A2416">
            <v>98805672</v>
          </cell>
          <cell r="B2416" t="str">
            <v>NAR NARAYAN KUMHAR</v>
          </cell>
          <cell r="C2416" t="str">
            <v>Reviewing_ Pend _Reviewing</v>
          </cell>
          <cell r="D2416" t="str">
            <v>Retired</v>
          </cell>
        </row>
        <row r="2417">
          <cell r="A2417">
            <v>98407141</v>
          </cell>
          <cell r="B2417" t="str">
            <v>SETHURAMAN P</v>
          </cell>
          <cell r="C2417" t="str">
            <v>Reviewing_ Pend _Reviewing</v>
          </cell>
          <cell r="D2417" t="str">
            <v>Retired</v>
          </cell>
        </row>
        <row r="2418">
          <cell r="A2418">
            <v>98309299</v>
          </cell>
          <cell r="B2418" t="str">
            <v>SHINDE RAVINDRA PANDURANG</v>
          </cell>
          <cell r="C2418" t="str">
            <v>Reviewing_ Pend _Reviewing</v>
          </cell>
          <cell r="D2418" t="str">
            <v>Retired</v>
          </cell>
        </row>
        <row r="2419">
          <cell r="A2419">
            <v>99203512</v>
          </cell>
          <cell r="B2419" t="str">
            <v>S RAMA KRISHNA T</v>
          </cell>
          <cell r="C2419" t="str">
            <v>Reviewing_ Pend _Reviewing</v>
          </cell>
          <cell r="D2419" t="str">
            <v>Working</v>
          </cell>
        </row>
        <row r="2420">
          <cell r="A2420">
            <v>99207664</v>
          </cell>
          <cell r="B2420" t="str">
            <v>MAHENDRA SINGH</v>
          </cell>
          <cell r="C2420" t="str">
            <v>Reviewing_ Pend _Reviewing</v>
          </cell>
          <cell r="D2420" t="str">
            <v>Working</v>
          </cell>
        </row>
        <row r="2421">
          <cell r="A2421">
            <v>98403803</v>
          </cell>
          <cell r="B2421" t="str">
            <v>RAM KISHAN SHARMA</v>
          </cell>
          <cell r="C2421" t="str">
            <v>Reviewing_ Pend _Reviewing</v>
          </cell>
          <cell r="D2421" t="str">
            <v>Retired</v>
          </cell>
        </row>
        <row r="2422">
          <cell r="A2422">
            <v>304665</v>
          </cell>
          <cell r="B2422" t="str">
            <v>ROHIT KUMAR SACHAN</v>
          </cell>
          <cell r="C2422" t="str">
            <v>Reviewing_ Pend _Reviewing</v>
          </cell>
          <cell r="D2422" t="str">
            <v>Working</v>
          </cell>
        </row>
        <row r="2423">
          <cell r="A2423">
            <v>99507951</v>
          </cell>
          <cell r="B2423" t="str">
            <v>SUBIR KUMAR BISWAS</v>
          </cell>
          <cell r="C2423" t="str">
            <v>Reviewing_ Pend _Reviewing</v>
          </cell>
          <cell r="D2423" t="str">
            <v>Retired</v>
          </cell>
        </row>
        <row r="2424">
          <cell r="A2424">
            <v>99603811</v>
          </cell>
          <cell r="B2424" t="str">
            <v>BHARAT DHARAMDAS WALDE</v>
          </cell>
          <cell r="C2424" t="str">
            <v>Reviewing_ Pend _Reviewing</v>
          </cell>
          <cell r="D2424" t="str">
            <v>Working</v>
          </cell>
        </row>
        <row r="2425">
          <cell r="A2425">
            <v>98916083</v>
          </cell>
          <cell r="B2425" t="str">
            <v>PATHAN ABDUL SALIM MOINUDDIN</v>
          </cell>
          <cell r="C2425" t="str">
            <v>Reviewing_ Pend _Reviewing</v>
          </cell>
          <cell r="D2425" t="str">
            <v>Retired</v>
          </cell>
        </row>
        <row r="2426">
          <cell r="A2426">
            <v>303784</v>
          </cell>
          <cell r="B2426" t="str">
            <v>MANISH KUMAR SHARMA</v>
          </cell>
          <cell r="C2426" t="str">
            <v>Reviewing_ Pend _Reviewing</v>
          </cell>
          <cell r="D2426" t="str">
            <v>Working</v>
          </cell>
        </row>
        <row r="2427">
          <cell r="A2427">
            <v>98601465</v>
          </cell>
          <cell r="B2427" t="str">
            <v>DEEPAK TAYAL</v>
          </cell>
          <cell r="C2427" t="str">
            <v>Reviewing_ Pend _Reviewing</v>
          </cell>
          <cell r="D2427" t="str">
            <v>Working</v>
          </cell>
        </row>
        <row r="2428">
          <cell r="A2428">
            <v>99801188</v>
          </cell>
          <cell r="B2428" t="str">
            <v>BILFRIT DUNGDUNG</v>
          </cell>
          <cell r="C2428" t="str">
            <v>Reviewing_ Pend _Reviewing</v>
          </cell>
          <cell r="D2428" t="str">
            <v>Working</v>
          </cell>
        </row>
        <row r="2429">
          <cell r="A2429">
            <v>99213285</v>
          </cell>
          <cell r="B2429" t="str">
            <v>MADHAV NARAYAN PUNDE</v>
          </cell>
          <cell r="C2429" t="str">
            <v>Reviewing_ Pend _Reviewing</v>
          </cell>
          <cell r="D2429" t="str">
            <v>Retired</v>
          </cell>
        </row>
        <row r="2430">
          <cell r="A2430">
            <v>206096</v>
          </cell>
          <cell r="B2430" t="str">
            <v>IBRAHIM CHAND KOLARKAR</v>
          </cell>
          <cell r="C2430" t="str">
            <v>Reviewing_ Pend _Reviewing</v>
          </cell>
          <cell r="D2430" t="str">
            <v>Working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APAR_pending_FP"/>
    </sheetNames>
    <sheetDataSet>
      <sheetData sheetId="0" refreshError="1"/>
      <sheetData sheetId="1" refreshError="1">
        <row r="1">
          <cell r="A1" t="str">
            <v>PERNR</v>
          </cell>
          <cell r="B1" t="str">
            <v>Name</v>
          </cell>
          <cell r="C1" t="str">
            <v>CIRCLE</v>
          </cell>
          <cell r="D1" t="str">
            <v>SSA</v>
          </cell>
        </row>
        <row r="2">
          <cell r="A2">
            <v>12932</v>
          </cell>
          <cell r="B2" t="str">
            <v>AKHILESH KUMAR JHA</v>
          </cell>
          <cell r="C2" t="str">
            <v>Bihar Telecom Circle</v>
          </cell>
          <cell r="D2" t="str">
            <v>Muzaffarpur TD</v>
          </cell>
        </row>
        <row r="3">
          <cell r="A3">
            <v>200757</v>
          </cell>
          <cell r="B3" t="str">
            <v>SOURABH GOUD</v>
          </cell>
          <cell r="C3" t="str">
            <v>Madhya Pradesh Telecom Circle</v>
          </cell>
          <cell r="D3" t="str">
            <v>Mandsaur TD</v>
          </cell>
        </row>
        <row r="4">
          <cell r="A4">
            <v>403062</v>
          </cell>
          <cell r="B4" t="str">
            <v>SRINIVASA RAO A</v>
          </cell>
          <cell r="C4" t="str">
            <v>Andhra Pradesh Telecom Circle</v>
          </cell>
          <cell r="D4" t="str">
            <v>VisakhapatnamTD</v>
          </cell>
        </row>
        <row r="5">
          <cell r="A5">
            <v>500095</v>
          </cell>
          <cell r="B5" t="str">
            <v xml:space="preserve">SACHCHIDANAND </v>
          </cell>
          <cell r="C5" t="str">
            <v>UP (E) Telecom Circle</v>
          </cell>
          <cell r="D5" t="str">
            <v>CO ,Lucknow</v>
          </cell>
        </row>
        <row r="6">
          <cell r="A6">
            <v>1002539</v>
          </cell>
          <cell r="B6" t="str">
            <v>VIPIN KUMAR MAURYA</v>
          </cell>
          <cell r="C6" t="str">
            <v>Himachal Pradesh Telecom Circl</v>
          </cell>
          <cell r="D6" t="str">
            <v>Hamirpur TD</v>
          </cell>
        </row>
        <row r="7">
          <cell r="A7">
            <v>1800542</v>
          </cell>
          <cell r="B7" t="str">
            <v>VIVEK BANZAL</v>
          </cell>
          <cell r="C7" t="str">
            <v>Corporate Office</v>
          </cell>
          <cell r="D7" t="str">
            <v>CO,New Delhi</v>
          </cell>
        </row>
        <row r="8">
          <cell r="A8">
            <v>1900279</v>
          </cell>
          <cell r="B8" t="str">
            <v>PRAVIN KUMAR PURWAR</v>
          </cell>
          <cell r="C8" t="str">
            <v>Corporate Office</v>
          </cell>
          <cell r="D8" t="str">
            <v>CO,New Delhi</v>
          </cell>
        </row>
        <row r="9">
          <cell r="A9">
            <v>1900409</v>
          </cell>
          <cell r="B9" t="str">
            <v>ARVIND VADNERKAR</v>
          </cell>
          <cell r="C9" t="str">
            <v>Corporate Office</v>
          </cell>
          <cell r="D9" t="str">
            <v>CO,New Delhi</v>
          </cell>
        </row>
        <row r="10">
          <cell r="A10">
            <v>2000003</v>
          </cell>
          <cell r="B10" t="str">
            <v>SHEETLA PRASAD</v>
          </cell>
          <cell r="C10" t="str">
            <v>Corporate Office</v>
          </cell>
          <cell r="D10" t="str">
            <v>CO,New Delhi</v>
          </cell>
        </row>
        <row r="11">
          <cell r="A11">
            <v>2000006</v>
          </cell>
          <cell r="B11" t="str">
            <v>BANWARI LAL VARSHNEY</v>
          </cell>
          <cell r="C11" t="str">
            <v>Corporate Office</v>
          </cell>
          <cell r="D11" t="str">
            <v>CO,New Delhi</v>
          </cell>
        </row>
        <row r="12">
          <cell r="A12">
            <v>2000009</v>
          </cell>
          <cell r="B12" t="str">
            <v>OM PRAKASH GUPTA</v>
          </cell>
          <cell r="C12" t="str">
            <v>Rajasthan Telecom Circle</v>
          </cell>
          <cell r="D12" t="str">
            <v>CO , Jaipur</v>
          </cell>
        </row>
        <row r="13">
          <cell r="A13">
            <v>60200194</v>
          </cell>
          <cell r="B13" t="str">
            <v>JAGDISH CHANDRA MENARIA</v>
          </cell>
          <cell r="C13" t="str">
            <v>Punjab Telecom Circle</v>
          </cell>
          <cell r="D13" t="str">
            <v>CO, Chandigarh</v>
          </cell>
        </row>
        <row r="14">
          <cell r="A14">
            <v>97902366</v>
          </cell>
          <cell r="B14" t="str">
            <v>DESH RAJ</v>
          </cell>
          <cell r="C14" t="str">
            <v>Himachal Pradesh Telecom Circl</v>
          </cell>
          <cell r="D14" t="str">
            <v>CO , Shimla</v>
          </cell>
        </row>
        <row r="15">
          <cell r="A15">
            <v>97903741</v>
          </cell>
          <cell r="B15" t="str">
            <v>HARBANS LAL</v>
          </cell>
          <cell r="C15" t="str">
            <v>Punjab Telecom Circle</v>
          </cell>
          <cell r="D15" t="str">
            <v>Ludhiana TD</v>
          </cell>
        </row>
        <row r="16">
          <cell r="A16">
            <v>98003817</v>
          </cell>
          <cell r="B16" t="str">
            <v>M VENKATESWARA RAO</v>
          </cell>
          <cell r="C16" t="str">
            <v>Andhra Pradesh Telecom Circle</v>
          </cell>
          <cell r="D16" t="str">
            <v>CO Vijayawada</v>
          </cell>
        </row>
        <row r="17">
          <cell r="A17">
            <v>98007702</v>
          </cell>
          <cell r="B17" t="str">
            <v>PADAKI M SRINIVASA .</v>
          </cell>
          <cell r="C17" t="str">
            <v>Karnataka Telecom Circle</v>
          </cell>
          <cell r="D17" t="str">
            <v>Hubli-Dharwad</v>
          </cell>
        </row>
        <row r="18">
          <cell r="A18">
            <v>98007801</v>
          </cell>
          <cell r="B18" t="str">
            <v>BHARAT CHANDRA DEORI</v>
          </cell>
          <cell r="C18" t="str">
            <v>Assam Telecom Circle</v>
          </cell>
          <cell r="D18" t="str">
            <v>CO ,Guwhati</v>
          </cell>
        </row>
        <row r="19">
          <cell r="A19">
            <v>98102503</v>
          </cell>
          <cell r="B19" t="str">
            <v>ABDUL WAHAB</v>
          </cell>
          <cell r="C19" t="str">
            <v>Corporate Office</v>
          </cell>
          <cell r="D19" t="str">
            <v>CO,New Delhi</v>
          </cell>
        </row>
        <row r="20">
          <cell r="A20">
            <v>98102802</v>
          </cell>
          <cell r="B20" t="str">
            <v>MOHAN LAL</v>
          </cell>
          <cell r="C20" t="str">
            <v>Punjab Telecom Circle</v>
          </cell>
          <cell r="D20" t="str">
            <v>Pathankot TD</v>
          </cell>
        </row>
        <row r="21">
          <cell r="A21">
            <v>98104145</v>
          </cell>
          <cell r="B21" t="str">
            <v>SRINIVASA RAO RYALI</v>
          </cell>
          <cell r="C21" t="str">
            <v>Andhra Pradesh Telecom Circle</v>
          </cell>
          <cell r="D21" t="str">
            <v>VisakhapatnamTD</v>
          </cell>
        </row>
        <row r="22">
          <cell r="A22">
            <v>98106518</v>
          </cell>
          <cell r="B22" t="str">
            <v>DINESH ONKARSING PATEL</v>
          </cell>
          <cell r="C22" t="str">
            <v>Maharashtra Telecom Circle</v>
          </cell>
          <cell r="D22" t="str">
            <v>Dhulia-Dhule TD</v>
          </cell>
        </row>
        <row r="23">
          <cell r="A23">
            <v>98107662</v>
          </cell>
          <cell r="B23" t="str">
            <v>VIJENDRA SINGH</v>
          </cell>
          <cell r="C23" t="str">
            <v>UP (W) Telecom Circle</v>
          </cell>
          <cell r="D23" t="str">
            <v>CO ,Meerut</v>
          </cell>
        </row>
        <row r="24">
          <cell r="A24">
            <v>98109452</v>
          </cell>
          <cell r="B24" t="str">
            <v xml:space="preserve">C K RAMACHANDRA </v>
          </cell>
          <cell r="C24" t="str">
            <v>Gujarat Telecom Circle</v>
          </cell>
          <cell r="D24" t="str">
            <v>Surat TD</v>
          </cell>
        </row>
        <row r="25">
          <cell r="A25">
            <v>98109857</v>
          </cell>
          <cell r="B25" t="str">
            <v>SUBBARAYUDU PENUBADI</v>
          </cell>
          <cell r="C25" t="str">
            <v>Andhra Pradesh Telecom Circle</v>
          </cell>
          <cell r="D25" t="str">
            <v>Chittoor TD</v>
          </cell>
        </row>
        <row r="26">
          <cell r="A26">
            <v>98110426</v>
          </cell>
          <cell r="B26" t="str">
            <v>H R SHESHADRI</v>
          </cell>
          <cell r="C26" t="str">
            <v>Karnataka Telecom Circle</v>
          </cell>
          <cell r="D26" t="str">
            <v>Mysore TD</v>
          </cell>
        </row>
        <row r="27">
          <cell r="A27">
            <v>98111597</v>
          </cell>
          <cell r="B27" t="str">
            <v>DAMODARA A</v>
          </cell>
          <cell r="C27" t="str">
            <v>Karnataka Telecom Circle</v>
          </cell>
          <cell r="D27" t="str">
            <v>Mangalore TD</v>
          </cell>
        </row>
        <row r="28">
          <cell r="A28">
            <v>98113831</v>
          </cell>
          <cell r="B28" t="str">
            <v xml:space="preserve">IRULANDI K </v>
          </cell>
          <cell r="C28" t="str">
            <v>Karnataka Telecom Circle</v>
          </cell>
          <cell r="D28" t="str">
            <v>Bangalore TD</v>
          </cell>
        </row>
        <row r="29">
          <cell r="A29">
            <v>98116712</v>
          </cell>
          <cell r="B29" t="str">
            <v>HIRA LAL</v>
          </cell>
          <cell r="C29" t="str">
            <v>UP (W) Telecom Circle</v>
          </cell>
          <cell r="D29" t="str">
            <v>Bareilly TD</v>
          </cell>
        </row>
        <row r="30">
          <cell r="A30">
            <v>98116911</v>
          </cell>
          <cell r="B30" t="str">
            <v>HET RAM SINGH</v>
          </cell>
          <cell r="C30" t="str">
            <v>Haryana Telecom Circle</v>
          </cell>
          <cell r="D30" t="str">
            <v>Faridabad TD</v>
          </cell>
        </row>
        <row r="31">
          <cell r="A31">
            <v>98202130</v>
          </cell>
          <cell r="B31" t="str">
            <v>K SAMPATH</v>
          </cell>
          <cell r="C31" t="str">
            <v>Telecom Factory Jabalpur</v>
          </cell>
          <cell r="D31" t="str">
            <v>TF  Wright Town</v>
          </cell>
        </row>
        <row r="32">
          <cell r="A32">
            <v>98204678</v>
          </cell>
          <cell r="B32" t="str">
            <v>THAKUR SINGH</v>
          </cell>
          <cell r="C32" t="str">
            <v>Corporate Office</v>
          </cell>
          <cell r="D32" t="str">
            <v>CO,New Delhi</v>
          </cell>
        </row>
        <row r="33">
          <cell r="A33">
            <v>98204683</v>
          </cell>
          <cell r="B33" t="str">
            <v>SENTHIL KUMARALINGAM P</v>
          </cell>
          <cell r="C33" t="str">
            <v>Tamil Nadu Circle</v>
          </cell>
          <cell r="D33" t="str">
            <v>Erode TD</v>
          </cell>
        </row>
        <row r="34">
          <cell r="A34">
            <v>98205440</v>
          </cell>
          <cell r="B34" t="str">
            <v>SURENDRA SINGH</v>
          </cell>
          <cell r="C34" t="str">
            <v>UP (W) Telecom Circle</v>
          </cell>
          <cell r="D34" t="str">
            <v>Aligarh TD</v>
          </cell>
        </row>
        <row r="35">
          <cell r="A35">
            <v>98205448</v>
          </cell>
          <cell r="B35" t="str">
            <v>ANAND SWAROOP SHARMA</v>
          </cell>
          <cell r="C35" t="str">
            <v>UP (W) Telecom Circle</v>
          </cell>
          <cell r="D35" t="str">
            <v>Agra TD</v>
          </cell>
        </row>
        <row r="36">
          <cell r="A36">
            <v>98205889</v>
          </cell>
          <cell r="B36" t="str">
            <v>ABDUS SALAM MOHD</v>
          </cell>
          <cell r="C36" t="str">
            <v>Andhra Pradesh Telecom Circle</v>
          </cell>
          <cell r="D36" t="str">
            <v>East GodavariTD</v>
          </cell>
        </row>
        <row r="37">
          <cell r="A37">
            <v>98205957</v>
          </cell>
          <cell r="B37" t="str">
            <v>MURALI MANOHAR REDDY V</v>
          </cell>
          <cell r="C37" t="str">
            <v>Telangana Telecom circle</v>
          </cell>
          <cell r="D37" t="str">
            <v>Nizamabad TD</v>
          </cell>
        </row>
        <row r="38">
          <cell r="A38">
            <v>98207061</v>
          </cell>
          <cell r="B38" t="str">
            <v>OGETI REDDEPPA</v>
          </cell>
          <cell r="C38" t="str">
            <v>Andhra Pradesh Telecom Circle</v>
          </cell>
          <cell r="D38" t="str">
            <v>Cuddapah TD</v>
          </cell>
        </row>
        <row r="39">
          <cell r="A39">
            <v>98208606</v>
          </cell>
          <cell r="B39" t="str">
            <v>THAN SINGH</v>
          </cell>
          <cell r="C39" t="str">
            <v>UP (W) Telecom Circle</v>
          </cell>
          <cell r="D39" t="str">
            <v>Agra TD</v>
          </cell>
        </row>
        <row r="40">
          <cell r="A40">
            <v>98210265</v>
          </cell>
          <cell r="B40" t="str">
            <v>RANJAN KUMAR GOGOI</v>
          </cell>
          <cell r="C40" t="str">
            <v>Assam Telecom Circle</v>
          </cell>
          <cell r="D40" t="str">
            <v>Guwahati TD</v>
          </cell>
        </row>
        <row r="41">
          <cell r="A41">
            <v>98213431</v>
          </cell>
          <cell r="B41" t="str">
            <v>FAKIRSAB GAIBISAB SHAIKH</v>
          </cell>
          <cell r="C41" t="str">
            <v>Maharashtra Telecom Circle</v>
          </cell>
          <cell r="D41" t="str">
            <v>Solapur TD</v>
          </cell>
        </row>
        <row r="42">
          <cell r="A42">
            <v>98217968</v>
          </cell>
          <cell r="B42" t="str">
            <v>LAL SINGH</v>
          </cell>
          <cell r="C42" t="str">
            <v>Corporate Office</v>
          </cell>
          <cell r="D42" t="str">
            <v>CO,New Delhi</v>
          </cell>
        </row>
        <row r="43">
          <cell r="A43">
            <v>98218604</v>
          </cell>
          <cell r="B43" t="str">
            <v>SANTOSH KUMAR SETH</v>
          </cell>
          <cell r="C43" t="str">
            <v>Chhattisgarh Telecom Circle</v>
          </cell>
          <cell r="D43" t="str">
            <v>CO ,Raipur</v>
          </cell>
        </row>
        <row r="44">
          <cell r="A44">
            <v>98301401</v>
          </cell>
          <cell r="B44" t="str">
            <v>KAMALA K</v>
          </cell>
          <cell r="C44" t="str">
            <v>Andhra Pradesh Telecom Circle</v>
          </cell>
          <cell r="D44" t="str">
            <v>Nellore TD</v>
          </cell>
        </row>
        <row r="45">
          <cell r="A45">
            <v>98301537</v>
          </cell>
          <cell r="B45" t="str">
            <v>BRAHMA CHARY J</v>
          </cell>
          <cell r="C45" t="str">
            <v>Telangana Telecom circle</v>
          </cell>
          <cell r="D45" t="str">
            <v>Hyderabad TD</v>
          </cell>
        </row>
        <row r="46">
          <cell r="A46">
            <v>98302843</v>
          </cell>
          <cell r="B46" t="str">
            <v>SAROJ KUMAR BAL</v>
          </cell>
          <cell r="C46" t="str">
            <v>Odisha Telecom Circle</v>
          </cell>
          <cell r="D46" t="str">
            <v>CO ,Bhuvaneshwa</v>
          </cell>
        </row>
        <row r="47">
          <cell r="A47">
            <v>98303127</v>
          </cell>
          <cell r="B47" t="str">
            <v>JEYALAKSHMI N.MURTHY</v>
          </cell>
          <cell r="C47" t="str">
            <v>Madhya Pradesh Telecom Circle</v>
          </cell>
          <cell r="D47" t="str">
            <v>Bhopal TD</v>
          </cell>
        </row>
        <row r="48">
          <cell r="A48">
            <v>98305090</v>
          </cell>
          <cell r="B48" t="str">
            <v>SUDHAKAR CHAITRAM PAWAR</v>
          </cell>
          <cell r="C48" t="str">
            <v>Maharashtra Telecom Circle</v>
          </cell>
          <cell r="D48" t="str">
            <v>Dhulia-Dhule TD</v>
          </cell>
        </row>
        <row r="49">
          <cell r="A49">
            <v>98306478</v>
          </cell>
          <cell r="B49" t="str">
            <v>MRS TARA  VIJAY DONGRE</v>
          </cell>
          <cell r="C49" t="str">
            <v>Maharashtra Telecom Circle</v>
          </cell>
          <cell r="D49" t="str">
            <v>Akola TD</v>
          </cell>
        </row>
        <row r="50">
          <cell r="A50">
            <v>98306889</v>
          </cell>
          <cell r="B50" t="str">
            <v>RAMA  SHANKER TRIPATHI</v>
          </cell>
          <cell r="C50" t="str">
            <v>UP (E) Telecom Circle</v>
          </cell>
          <cell r="D50" t="str">
            <v>Kanpur TD</v>
          </cell>
        </row>
        <row r="51">
          <cell r="A51">
            <v>98307380</v>
          </cell>
          <cell r="B51" t="str">
            <v>AJAY PAL SINGH BAIS</v>
          </cell>
          <cell r="C51" t="str">
            <v>Madhya Pradesh Telecom Circle</v>
          </cell>
          <cell r="D51" t="str">
            <v>Gwalior TD</v>
          </cell>
        </row>
        <row r="52">
          <cell r="A52">
            <v>98308225</v>
          </cell>
          <cell r="B52" t="str">
            <v>B SHIVALINGAPPA</v>
          </cell>
          <cell r="C52" t="str">
            <v>Broadband Networks</v>
          </cell>
          <cell r="D52" t="str">
            <v>Bangalore</v>
          </cell>
        </row>
        <row r="53">
          <cell r="A53">
            <v>98308306</v>
          </cell>
          <cell r="B53" t="str">
            <v>MANE BIBHISHAN RAMA</v>
          </cell>
          <cell r="C53" t="str">
            <v>Maharashtra Telecom Circle</v>
          </cell>
          <cell r="D53" t="str">
            <v>Satara TD</v>
          </cell>
        </row>
        <row r="54">
          <cell r="A54">
            <v>98308800</v>
          </cell>
          <cell r="B54" t="str">
            <v>PATIL GOPAL KISHANRAO</v>
          </cell>
          <cell r="C54" t="str">
            <v>Maharashtra Telecom Circle</v>
          </cell>
          <cell r="D54" t="str">
            <v>Pune TD</v>
          </cell>
        </row>
        <row r="55">
          <cell r="A55">
            <v>98309092</v>
          </cell>
          <cell r="B55" t="str">
            <v>AMBADAS PARHATE</v>
          </cell>
          <cell r="C55" t="str">
            <v>Madhya Pradesh Telecom Circle</v>
          </cell>
          <cell r="D55" t="str">
            <v>Indore TD</v>
          </cell>
        </row>
        <row r="56">
          <cell r="A56">
            <v>98309118</v>
          </cell>
          <cell r="B56" t="str">
            <v>NAVENDU SAMANTA</v>
          </cell>
          <cell r="C56" t="str">
            <v>Calcutta Metro District</v>
          </cell>
          <cell r="D56" t="str">
            <v>CTD West</v>
          </cell>
        </row>
        <row r="57">
          <cell r="A57">
            <v>98309299</v>
          </cell>
          <cell r="B57" t="str">
            <v>SHINDE RAVINDRA PANDURANG</v>
          </cell>
          <cell r="C57" t="str">
            <v>Maharashtra Telecom Circle</v>
          </cell>
          <cell r="D57" t="str">
            <v>Ahmedanagar TD</v>
          </cell>
        </row>
        <row r="58">
          <cell r="A58">
            <v>98309451</v>
          </cell>
          <cell r="B58" t="str">
            <v>SURESH PANDURANG PAWAR</v>
          </cell>
          <cell r="C58" t="str">
            <v>Maharashtra Telecom Circle</v>
          </cell>
          <cell r="D58" t="str">
            <v>Aurangabad TD</v>
          </cell>
        </row>
        <row r="59">
          <cell r="A59">
            <v>98310048</v>
          </cell>
          <cell r="B59" t="str">
            <v>JOSHI MAMATA RAVINDRA</v>
          </cell>
          <cell r="C59" t="str">
            <v>Maharashtra Telecom Circle</v>
          </cell>
          <cell r="D59" t="str">
            <v>Kalyan TD</v>
          </cell>
        </row>
        <row r="60">
          <cell r="A60">
            <v>98310334</v>
          </cell>
          <cell r="B60" t="str">
            <v>SUBRAMANYAM G R</v>
          </cell>
          <cell r="C60" t="str">
            <v>Karnataka Telecom Circle</v>
          </cell>
          <cell r="D60" t="str">
            <v>Mandya TD</v>
          </cell>
        </row>
        <row r="61">
          <cell r="A61">
            <v>98310496</v>
          </cell>
          <cell r="B61" t="str">
            <v>DHARAM SINGH</v>
          </cell>
          <cell r="C61" t="str">
            <v>NTR</v>
          </cell>
          <cell r="D61" t="str">
            <v>CO, New Delhi</v>
          </cell>
        </row>
        <row r="62">
          <cell r="A62">
            <v>98311465</v>
          </cell>
          <cell r="B62" t="str">
            <v>RAVINDRA KUMAR</v>
          </cell>
          <cell r="C62" t="str">
            <v>Broadband Networks</v>
          </cell>
          <cell r="D62" t="str">
            <v>CO, New Delhi</v>
          </cell>
        </row>
        <row r="63">
          <cell r="A63">
            <v>98311536</v>
          </cell>
          <cell r="B63" t="str">
            <v>MADHAV B KULKARNI</v>
          </cell>
          <cell r="C63" t="str">
            <v>Karnataka Telecom Circle</v>
          </cell>
          <cell r="D63" t="str">
            <v>Bijapur TD</v>
          </cell>
        </row>
        <row r="64">
          <cell r="A64">
            <v>98311811</v>
          </cell>
          <cell r="B64" t="str">
            <v>PREM CHAND KHANDELWAL</v>
          </cell>
          <cell r="C64" t="str">
            <v>Rajasthan Telecom Circle</v>
          </cell>
          <cell r="D64" t="str">
            <v>Jaipur TD</v>
          </cell>
        </row>
        <row r="65">
          <cell r="A65">
            <v>98312045</v>
          </cell>
          <cell r="B65" t="str">
            <v xml:space="preserve">JAYAKUMAR </v>
          </cell>
          <cell r="C65" t="str">
            <v>Karnataka Telecom Circle</v>
          </cell>
          <cell r="D65" t="str">
            <v>CO , Bangalore</v>
          </cell>
        </row>
        <row r="66">
          <cell r="A66">
            <v>98312385</v>
          </cell>
          <cell r="B66" t="str">
            <v>BAL KISHAN AGARWAL</v>
          </cell>
          <cell r="C66" t="str">
            <v>Rajasthan Telecom Circle</v>
          </cell>
          <cell r="D66" t="str">
            <v>Jaipur TD</v>
          </cell>
        </row>
        <row r="67">
          <cell r="A67">
            <v>98312778</v>
          </cell>
          <cell r="B67" t="str">
            <v>B SHANKAR</v>
          </cell>
          <cell r="C67" t="str">
            <v>Corporate Office</v>
          </cell>
          <cell r="D67" t="str">
            <v>CO,New Delhi</v>
          </cell>
        </row>
        <row r="68">
          <cell r="A68">
            <v>98314282</v>
          </cell>
          <cell r="B68" t="str">
            <v>MOOL CHAND SAXENA</v>
          </cell>
          <cell r="C68" t="str">
            <v>Uttaranchal Telecom Circle</v>
          </cell>
          <cell r="D68" t="str">
            <v>Dehradun TD</v>
          </cell>
        </row>
        <row r="69">
          <cell r="A69">
            <v>98314711</v>
          </cell>
          <cell r="B69" t="str">
            <v>ANIL BALIRAM NIKAM</v>
          </cell>
          <cell r="C69" t="str">
            <v>Maharashtra Telecom Circle</v>
          </cell>
          <cell r="D69" t="str">
            <v>Kalyan TD</v>
          </cell>
        </row>
        <row r="70">
          <cell r="A70">
            <v>98315407</v>
          </cell>
          <cell r="B70" t="str">
            <v>RAVISHANKAR H R</v>
          </cell>
          <cell r="C70" t="str">
            <v>Karnataka Telecom Circle</v>
          </cell>
          <cell r="D70" t="str">
            <v>Bangalore TD</v>
          </cell>
        </row>
        <row r="71">
          <cell r="A71">
            <v>98315724</v>
          </cell>
          <cell r="B71" t="str">
            <v>JAYAKAR P</v>
          </cell>
          <cell r="C71" t="str">
            <v>Telangana Telecom circle</v>
          </cell>
          <cell r="D71" t="str">
            <v>Hyderabad TD</v>
          </cell>
        </row>
        <row r="72">
          <cell r="A72">
            <v>98315844</v>
          </cell>
          <cell r="B72" t="str">
            <v>ABHA GUPTA</v>
          </cell>
          <cell r="C72" t="str">
            <v>Gujarat Telecom Circle</v>
          </cell>
          <cell r="D72" t="str">
            <v>Bharuch TD</v>
          </cell>
        </row>
        <row r="73">
          <cell r="A73">
            <v>98315893</v>
          </cell>
          <cell r="B73" t="str">
            <v>SUBRATA SAHA</v>
          </cell>
          <cell r="C73" t="str">
            <v>Calcutta Metro District</v>
          </cell>
          <cell r="D73" t="str">
            <v>EZ CMTS Nodal</v>
          </cell>
        </row>
        <row r="74">
          <cell r="A74">
            <v>98400164</v>
          </cell>
          <cell r="B74" t="str">
            <v>SURESH NATTHUJI HEDAOO</v>
          </cell>
          <cell r="C74" t="str">
            <v>Maharashtra Telecom Circle</v>
          </cell>
          <cell r="D74" t="str">
            <v>Bhandara TD</v>
          </cell>
        </row>
        <row r="75">
          <cell r="A75">
            <v>98401759</v>
          </cell>
          <cell r="B75" t="str">
            <v>AJAY DUBEY</v>
          </cell>
          <cell r="C75" t="str">
            <v>Madhya Pradesh Telecom Circle</v>
          </cell>
          <cell r="D75" t="str">
            <v>Damoh TD</v>
          </cell>
        </row>
        <row r="76">
          <cell r="A76">
            <v>98401803</v>
          </cell>
          <cell r="B76" t="str">
            <v>HEMANT PURI GOSWAMI</v>
          </cell>
          <cell r="C76" t="str">
            <v>Rajasthan Telecom Circle</v>
          </cell>
          <cell r="D76" t="str">
            <v>Chittorgarh TD</v>
          </cell>
        </row>
        <row r="77">
          <cell r="A77">
            <v>98402060</v>
          </cell>
          <cell r="B77" t="str">
            <v>ANSHU TIWARI</v>
          </cell>
          <cell r="C77" t="str">
            <v>Madhya Pradesh Telecom Circle</v>
          </cell>
          <cell r="D77" t="str">
            <v>Jabalpur TD</v>
          </cell>
        </row>
        <row r="78">
          <cell r="A78">
            <v>98402422</v>
          </cell>
          <cell r="B78" t="str">
            <v>VENKAT REDDY M</v>
          </cell>
          <cell r="C78" t="str">
            <v>Telangana Telecom circle</v>
          </cell>
          <cell r="D78" t="str">
            <v>Hyderabad TD</v>
          </cell>
        </row>
        <row r="79">
          <cell r="A79">
            <v>98402475</v>
          </cell>
          <cell r="B79" t="str">
            <v>MADHURAKAVI SRINIVASA RAO</v>
          </cell>
          <cell r="C79" t="str">
            <v>Andhra Pradesh Telecom Circle</v>
          </cell>
          <cell r="D79" t="str">
            <v>Vizianagaram TD</v>
          </cell>
        </row>
        <row r="80">
          <cell r="A80">
            <v>98402485</v>
          </cell>
          <cell r="B80" t="str">
            <v>NARASIMHA RAO BANDARU</v>
          </cell>
          <cell r="C80" t="str">
            <v>Telangana Telecom circle</v>
          </cell>
          <cell r="D80" t="str">
            <v>Hyderabad TD</v>
          </cell>
        </row>
        <row r="81">
          <cell r="A81">
            <v>98402570</v>
          </cell>
          <cell r="B81" t="str">
            <v>PARDEEP KUMAR</v>
          </cell>
          <cell r="C81" t="str">
            <v>Punjab Telecom Circle</v>
          </cell>
          <cell r="D81" t="str">
            <v>Ropar TD</v>
          </cell>
        </row>
        <row r="82">
          <cell r="A82">
            <v>98403039</v>
          </cell>
          <cell r="B82" t="str">
            <v>ASHOK PITAMBAR PATIL</v>
          </cell>
          <cell r="C82" t="str">
            <v>Maharashtra Telecom Circle</v>
          </cell>
          <cell r="D82" t="str">
            <v>Dhulia-Dhule TD</v>
          </cell>
        </row>
        <row r="83">
          <cell r="A83">
            <v>98403495</v>
          </cell>
          <cell r="B83" t="str">
            <v>KRISHNAKUMAR PRABHAKARRAO KULKARNI</v>
          </cell>
          <cell r="C83" t="str">
            <v>Maharashtra Telecom Circle</v>
          </cell>
          <cell r="D83" t="str">
            <v>Aurangabad TD</v>
          </cell>
        </row>
        <row r="84">
          <cell r="A84">
            <v>98403636</v>
          </cell>
          <cell r="B84" t="str">
            <v>GIRISH CHAND</v>
          </cell>
          <cell r="C84" t="str">
            <v>Uttaranchal Telecom Circle</v>
          </cell>
          <cell r="D84" t="str">
            <v>CO ,Dehradun</v>
          </cell>
        </row>
        <row r="85">
          <cell r="A85">
            <v>98403714</v>
          </cell>
          <cell r="B85" t="str">
            <v>JASVIR SINGH GARCHA</v>
          </cell>
          <cell r="C85" t="str">
            <v>Punjab Telecom Circle</v>
          </cell>
          <cell r="D85" t="str">
            <v>Ludhiana TD</v>
          </cell>
        </row>
        <row r="86">
          <cell r="A86">
            <v>98403803</v>
          </cell>
          <cell r="B86" t="str">
            <v>RAM KISHAN SHARMA</v>
          </cell>
          <cell r="C86" t="str">
            <v>UP (W) Telecom Circle</v>
          </cell>
          <cell r="D86" t="str">
            <v>Noida TD</v>
          </cell>
        </row>
        <row r="87">
          <cell r="A87">
            <v>98403907</v>
          </cell>
          <cell r="B87" t="str">
            <v>SRINIVASA MURTHY O</v>
          </cell>
          <cell r="C87" t="str">
            <v>Telangana Telecom circle</v>
          </cell>
          <cell r="D87" t="str">
            <v>Hyderabad TD</v>
          </cell>
        </row>
        <row r="88">
          <cell r="A88">
            <v>98404307</v>
          </cell>
          <cell r="B88" t="str">
            <v>EUNUS ALI SARKAR</v>
          </cell>
          <cell r="C88" t="str">
            <v>Eastern telecom Region (ETR)</v>
          </cell>
          <cell r="D88" t="str">
            <v>DGM Mntc Kolkat</v>
          </cell>
        </row>
        <row r="89">
          <cell r="A89">
            <v>98404330</v>
          </cell>
          <cell r="B89" t="str">
            <v>KIRAN SHANKARRAO RAJE</v>
          </cell>
          <cell r="C89" t="str">
            <v>Maharashtra Telecom Circle</v>
          </cell>
          <cell r="D89" t="str">
            <v>Naded TD</v>
          </cell>
        </row>
        <row r="90">
          <cell r="A90">
            <v>98404768</v>
          </cell>
          <cell r="B90" t="str">
            <v>GIRIJA K</v>
          </cell>
          <cell r="C90" t="str">
            <v>Karnataka Telecom Circle</v>
          </cell>
          <cell r="D90" t="str">
            <v>Bangalore TD</v>
          </cell>
        </row>
        <row r="91">
          <cell r="A91">
            <v>98405195</v>
          </cell>
          <cell r="B91" t="str">
            <v>GOSAVI VISHRAM VISHNU</v>
          </cell>
          <cell r="C91" t="str">
            <v>Maharashtra Telecom Circle</v>
          </cell>
          <cell r="D91" t="str">
            <v>Pune TD</v>
          </cell>
        </row>
        <row r="92">
          <cell r="A92">
            <v>98405664</v>
          </cell>
          <cell r="B92" t="str">
            <v>MUNINDER KUMAR BHATIA</v>
          </cell>
          <cell r="C92" t="str">
            <v>Haryana Telecom Circle</v>
          </cell>
          <cell r="D92" t="str">
            <v>CO, Ambala</v>
          </cell>
        </row>
        <row r="93">
          <cell r="A93">
            <v>98405694</v>
          </cell>
          <cell r="B93" t="str">
            <v>SHAMSHER BAHADUR SINGH</v>
          </cell>
          <cell r="C93" t="str">
            <v>Punjab Telecom Circle</v>
          </cell>
          <cell r="D93" t="str">
            <v>Ferozpur TD</v>
          </cell>
        </row>
        <row r="94">
          <cell r="A94">
            <v>98405722</v>
          </cell>
          <cell r="B94" t="str">
            <v>TUKARAM DNYANDEO JADHAV</v>
          </cell>
          <cell r="C94" t="str">
            <v>Maharashtra Telecom Circle</v>
          </cell>
          <cell r="D94" t="str">
            <v>Solapur TD</v>
          </cell>
        </row>
        <row r="95">
          <cell r="A95">
            <v>98405760</v>
          </cell>
          <cell r="B95" t="str">
            <v>LEELAVATHY R</v>
          </cell>
          <cell r="C95" t="str">
            <v>Chennai Metro District</v>
          </cell>
          <cell r="D95" t="str">
            <v>CHTD CO</v>
          </cell>
        </row>
        <row r="96">
          <cell r="A96">
            <v>98406016</v>
          </cell>
          <cell r="B96" t="str">
            <v>ASHOKKUMAR MITRASEN SINGH</v>
          </cell>
          <cell r="C96" t="str">
            <v>Maharashtra Telecom Circle</v>
          </cell>
          <cell r="D96" t="str">
            <v>Kalyan TD</v>
          </cell>
        </row>
        <row r="97">
          <cell r="A97">
            <v>98406041</v>
          </cell>
          <cell r="B97" t="str">
            <v>NARENDER KUMAR CHAUDHARY</v>
          </cell>
          <cell r="C97" t="str">
            <v>Rajasthan Telecom Circle</v>
          </cell>
          <cell r="D97" t="str">
            <v>Sriganganagar</v>
          </cell>
        </row>
        <row r="98">
          <cell r="A98">
            <v>98406349</v>
          </cell>
          <cell r="B98" t="str">
            <v>VIJAYAKUMAR S MATHAD</v>
          </cell>
          <cell r="C98" t="str">
            <v>Karnataka Telecom Circle</v>
          </cell>
          <cell r="D98" t="str">
            <v>Mysore TD</v>
          </cell>
        </row>
        <row r="99">
          <cell r="A99">
            <v>98406594</v>
          </cell>
          <cell r="B99" t="str">
            <v>CHUNNI LAL CHOUDHARY</v>
          </cell>
          <cell r="C99" t="str">
            <v>Rajasthan Telecom Circle</v>
          </cell>
          <cell r="D99" t="str">
            <v>Jaisalmer TD</v>
          </cell>
        </row>
        <row r="100">
          <cell r="A100">
            <v>98406754</v>
          </cell>
          <cell r="B100" t="str">
            <v>GIRISH CHANDRA SRIVASTAVA</v>
          </cell>
          <cell r="C100" t="str">
            <v>Bihar Telecom Circle</v>
          </cell>
          <cell r="D100" t="str">
            <v>CO , Patna</v>
          </cell>
        </row>
        <row r="101">
          <cell r="A101">
            <v>98407141</v>
          </cell>
          <cell r="B101" t="str">
            <v>SETHURAMAN P</v>
          </cell>
          <cell r="C101" t="str">
            <v>Tamil Nadu Circle</v>
          </cell>
          <cell r="D101" t="str">
            <v>Coimbatore TD</v>
          </cell>
        </row>
        <row r="102">
          <cell r="A102">
            <v>98407724</v>
          </cell>
          <cell r="B102" t="str">
            <v>PRABHU M</v>
          </cell>
          <cell r="C102" t="str">
            <v>Karnataka Telecom Circle</v>
          </cell>
          <cell r="D102" t="str">
            <v>Bangalore TD</v>
          </cell>
        </row>
        <row r="103">
          <cell r="A103">
            <v>98408022</v>
          </cell>
          <cell r="B103" t="str">
            <v>DAYASHANKAR KANHAIYALAL GOND</v>
          </cell>
          <cell r="C103" t="str">
            <v>Maharashtra Telecom Circle</v>
          </cell>
          <cell r="D103" t="str">
            <v>CO ,Mumbai</v>
          </cell>
        </row>
        <row r="104">
          <cell r="A104">
            <v>98408246</v>
          </cell>
          <cell r="B104" t="str">
            <v>REKAPALLI SWATI MADHUKAR</v>
          </cell>
          <cell r="C104" t="str">
            <v>Corporate Office</v>
          </cell>
          <cell r="D104" t="str">
            <v>CO,New Delhi</v>
          </cell>
        </row>
        <row r="105">
          <cell r="A105">
            <v>98408700</v>
          </cell>
          <cell r="B105" t="str">
            <v>BEENA JAIN</v>
          </cell>
          <cell r="C105" t="str">
            <v>Gujarat Telecom Circle</v>
          </cell>
          <cell r="D105" t="str">
            <v>Vadodara TD</v>
          </cell>
        </row>
        <row r="106">
          <cell r="A106">
            <v>98408701</v>
          </cell>
          <cell r="B106" t="str">
            <v>SHAILESHKUMAR MEHTA</v>
          </cell>
          <cell r="C106" t="str">
            <v>Gujarat Telecom Circle</v>
          </cell>
          <cell r="D106" t="str">
            <v>Vadodara TD</v>
          </cell>
        </row>
        <row r="107">
          <cell r="A107">
            <v>98408895</v>
          </cell>
          <cell r="B107" t="str">
            <v>HARMOHAN SINGH</v>
          </cell>
          <cell r="C107" t="str">
            <v>Punjab Telecom Circle</v>
          </cell>
          <cell r="D107" t="str">
            <v>Jalandhar TD</v>
          </cell>
        </row>
        <row r="108">
          <cell r="A108">
            <v>98409491</v>
          </cell>
          <cell r="B108" t="str">
            <v>KAMDEO VERMA</v>
          </cell>
          <cell r="C108" t="str">
            <v>Chhattisgarh Telecom Circle</v>
          </cell>
          <cell r="D108" t="str">
            <v>Durg TD</v>
          </cell>
        </row>
        <row r="109">
          <cell r="A109">
            <v>98409612</v>
          </cell>
          <cell r="B109" t="str">
            <v>ANIL KUMAR PANDEY</v>
          </cell>
          <cell r="C109" t="str">
            <v>Broadband Networks</v>
          </cell>
          <cell r="D109" t="str">
            <v>Delhi</v>
          </cell>
        </row>
        <row r="110">
          <cell r="A110">
            <v>98409635</v>
          </cell>
          <cell r="B110" t="str">
            <v>HARISH KUMAR VERMA</v>
          </cell>
          <cell r="C110" t="str">
            <v>Uttaranchal Telecom Circle</v>
          </cell>
          <cell r="D110" t="str">
            <v>CO ,Dehradun</v>
          </cell>
        </row>
        <row r="111">
          <cell r="A111">
            <v>98409659</v>
          </cell>
          <cell r="B111" t="str">
            <v>MRINAL JAIN</v>
          </cell>
          <cell r="C111" t="str">
            <v>Madhya Pradesh Telecom Circle</v>
          </cell>
          <cell r="D111" t="str">
            <v>Gwalior TD</v>
          </cell>
        </row>
        <row r="112">
          <cell r="A112">
            <v>98409792</v>
          </cell>
          <cell r="B112" t="str">
            <v>GAJENDRA LODHA</v>
          </cell>
          <cell r="C112" t="str">
            <v>Gujarat Telecom Circle</v>
          </cell>
          <cell r="D112" t="str">
            <v>Ahmedabad TD</v>
          </cell>
        </row>
        <row r="113">
          <cell r="A113">
            <v>98500698</v>
          </cell>
          <cell r="B113" t="str">
            <v>RAJ KISHORE MISHRA</v>
          </cell>
          <cell r="C113" t="str">
            <v>Corporate Office</v>
          </cell>
          <cell r="D113" t="str">
            <v>CO,New Delhi</v>
          </cell>
        </row>
        <row r="114">
          <cell r="A114">
            <v>98501057</v>
          </cell>
          <cell r="B114" t="str">
            <v>SHYAMA PRASAD BAGCHI</v>
          </cell>
          <cell r="C114" t="str">
            <v>Odisha Telecom Circle</v>
          </cell>
          <cell r="D114" t="str">
            <v>Cuttack TD</v>
          </cell>
        </row>
        <row r="115">
          <cell r="A115">
            <v>98501068</v>
          </cell>
          <cell r="B115" t="str">
            <v>RAM MILAN KUMHAR</v>
          </cell>
          <cell r="C115" t="str">
            <v>Calcutta Metro District</v>
          </cell>
          <cell r="D115" t="str">
            <v>CTD North</v>
          </cell>
        </row>
        <row r="116">
          <cell r="A116">
            <v>98501713</v>
          </cell>
          <cell r="B116" t="str">
            <v>ARVIND KUMAR BAJPAI</v>
          </cell>
          <cell r="C116" t="str">
            <v>UP (W) Telecom Circle</v>
          </cell>
          <cell r="D116" t="str">
            <v>CO ,Meerut</v>
          </cell>
        </row>
        <row r="117">
          <cell r="A117">
            <v>98502613</v>
          </cell>
          <cell r="B117" t="str">
            <v>GOPAL PUTTA</v>
          </cell>
          <cell r="C117" t="str">
            <v>Telangana Telecom circle</v>
          </cell>
          <cell r="D117" t="str">
            <v>Hyderabad TD</v>
          </cell>
        </row>
        <row r="118">
          <cell r="A118">
            <v>98503089</v>
          </cell>
          <cell r="B118" t="str">
            <v>SANTANU SAMADDAR</v>
          </cell>
          <cell r="C118" t="str">
            <v>Calcutta Metro District</v>
          </cell>
          <cell r="D118" t="str">
            <v>CTD South</v>
          </cell>
        </row>
        <row r="119">
          <cell r="A119">
            <v>98503209</v>
          </cell>
          <cell r="B119" t="str">
            <v>SWAROOP LAL MEENA</v>
          </cell>
          <cell r="C119" t="str">
            <v>Broadband Networks</v>
          </cell>
          <cell r="D119" t="str">
            <v>Delhi</v>
          </cell>
        </row>
        <row r="120">
          <cell r="A120">
            <v>98503837</v>
          </cell>
          <cell r="B120" t="str">
            <v>RAMANAMURTHY II P V</v>
          </cell>
          <cell r="C120" t="str">
            <v>Telangana Telecom circle</v>
          </cell>
          <cell r="D120" t="str">
            <v>CO Hyderabd</v>
          </cell>
        </row>
        <row r="121">
          <cell r="A121">
            <v>98503887</v>
          </cell>
          <cell r="B121" t="str">
            <v>RAMESH G</v>
          </cell>
          <cell r="C121" t="str">
            <v>Tamil Nadu Circle</v>
          </cell>
          <cell r="D121" t="str">
            <v>Madurai TD</v>
          </cell>
        </row>
        <row r="122">
          <cell r="A122">
            <v>98503977</v>
          </cell>
          <cell r="B122" t="str">
            <v>JIUT PRASAD</v>
          </cell>
          <cell r="C122" t="str">
            <v>Calcutta Metro District</v>
          </cell>
          <cell r="D122" t="str">
            <v>CTD North</v>
          </cell>
        </row>
        <row r="123">
          <cell r="A123">
            <v>98504597</v>
          </cell>
          <cell r="B123" t="str">
            <v>VINAY AGARWAL</v>
          </cell>
          <cell r="C123" t="str">
            <v>UP (W) Telecom Circle</v>
          </cell>
          <cell r="D123" t="str">
            <v>Agra TD</v>
          </cell>
        </row>
        <row r="124">
          <cell r="A124">
            <v>98505128</v>
          </cell>
          <cell r="B124" t="str">
            <v>KULDEEP POURANIK</v>
          </cell>
          <cell r="C124" t="str">
            <v>Madhya Pradesh Telecom Circle</v>
          </cell>
          <cell r="D124" t="str">
            <v>Zonal -Jabalpur</v>
          </cell>
        </row>
        <row r="125">
          <cell r="A125">
            <v>98505812</v>
          </cell>
          <cell r="B125" t="str">
            <v>BHARDHVAJ HASMUKHLAL TRIVEDI</v>
          </cell>
          <cell r="C125" t="str">
            <v>Gujarat Telecom Circle</v>
          </cell>
          <cell r="D125" t="str">
            <v>Ahmedabad TD</v>
          </cell>
        </row>
        <row r="126">
          <cell r="A126">
            <v>98506043</v>
          </cell>
          <cell r="B126" t="str">
            <v>Abhai Kumar</v>
          </cell>
          <cell r="C126" t="str">
            <v>Corporate Office</v>
          </cell>
          <cell r="D126" t="str">
            <v>CO,New Delhi</v>
          </cell>
        </row>
        <row r="127">
          <cell r="A127">
            <v>98506307</v>
          </cell>
          <cell r="B127" t="str">
            <v>MOHAN RAO KANKATA</v>
          </cell>
          <cell r="C127" t="str">
            <v>Andhra Pradesh Telecom Circle</v>
          </cell>
          <cell r="D127" t="str">
            <v>Prakasam TD</v>
          </cell>
        </row>
        <row r="128">
          <cell r="A128">
            <v>98601667</v>
          </cell>
          <cell r="B128" t="str">
            <v>GOUTAM GUHA</v>
          </cell>
          <cell r="C128" t="str">
            <v>Eastern telecom Region (ETR)</v>
          </cell>
          <cell r="D128" t="str">
            <v>CO,Kolkata</v>
          </cell>
        </row>
        <row r="129">
          <cell r="A129">
            <v>98604017</v>
          </cell>
          <cell r="B129" t="str">
            <v>DEVINDER KUMAR SODHI</v>
          </cell>
          <cell r="C129" t="str">
            <v>Punjab Telecom Circle</v>
          </cell>
          <cell r="D129" t="str">
            <v>Ferozpur TD</v>
          </cell>
        </row>
        <row r="130">
          <cell r="A130">
            <v>98605374</v>
          </cell>
          <cell r="B130" t="str">
            <v>DR MATHEW P T</v>
          </cell>
          <cell r="C130" t="str">
            <v>Kerala Telecom Circle</v>
          </cell>
          <cell r="D130" t="str">
            <v>CO,Tiruvantapur</v>
          </cell>
        </row>
        <row r="131">
          <cell r="A131">
            <v>98605791</v>
          </cell>
          <cell r="B131" t="str">
            <v>BRAHM NARAYAN SINGH</v>
          </cell>
          <cell r="C131" t="str">
            <v>Jharkand Telecom Circle</v>
          </cell>
          <cell r="D131" t="str">
            <v>Dhanbad TD</v>
          </cell>
        </row>
        <row r="132">
          <cell r="A132">
            <v>98606667</v>
          </cell>
          <cell r="B132" t="str">
            <v>RAMA RAO P V</v>
          </cell>
          <cell r="C132" t="str">
            <v>Karnataka Telecom Circle</v>
          </cell>
          <cell r="D132" t="str">
            <v>Bangalore TD</v>
          </cell>
        </row>
        <row r="133">
          <cell r="A133">
            <v>98607522</v>
          </cell>
          <cell r="B133" t="str">
            <v>RAJENDRA PRASAD SHARMA</v>
          </cell>
          <cell r="C133" t="str">
            <v>Rajasthan Telecom Circle</v>
          </cell>
          <cell r="D133" t="str">
            <v>CO , Jaipur</v>
          </cell>
        </row>
        <row r="134">
          <cell r="A134">
            <v>98700028</v>
          </cell>
          <cell r="B134" t="str">
            <v>P.K. KHARE</v>
          </cell>
          <cell r="C134" t="str">
            <v>Maharashtra Telecom Circle</v>
          </cell>
          <cell r="D134" t="str">
            <v>CO ,Mumbai</v>
          </cell>
        </row>
        <row r="135">
          <cell r="A135">
            <v>98700928</v>
          </cell>
          <cell r="B135" t="str">
            <v>NEERAJ VERMA</v>
          </cell>
          <cell r="C135" t="str">
            <v>UP (E) Telecom Circle</v>
          </cell>
          <cell r="D135" t="str">
            <v>Lucknow TD</v>
          </cell>
        </row>
        <row r="136">
          <cell r="A136">
            <v>98701761</v>
          </cell>
          <cell r="B136" t="str">
            <v>JAGADEESAN V</v>
          </cell>
          <cell r="C136" t="str">
            <v>Tamil Nadu Circle</v>
          </cell>
          <cell r="D136" t="str">
            <v>CO,Chennai</v>
          </cell>
        </row>
        <row r="137">
          <cell r="A137">
            <v>98702750</v>
          </cell>
          <cell r="B137" t="str">
            <v>NISHI KANT YADAV</v>
          </cell>
          <cell r="C137" t="str">
            <v>UP (E) Telecom Circle</v>
          </cell>
          <cell r="D137" t="str">
            <v>Allahabad TD</v>
          </cell>
        </row>
        <row r="138">
          <cell r="A138">
            <v>98702910</v>
          </cell>
          <cell r="B138" t="str">
            <v>NANDKISHOR MARUTIRAO PATHAK</v>
          </cell>
          <cell r="C138" t="str">
            <v>Maharashtra Telecom Circle</v>
          </cell>
          <cell r="D138" t="str">
            <v>Kalyan TD</v>
          </cell>
        </row>
        <row r="139">
          <cell r="A139">
            <v>98703073</v>
          </cell>
          <cell r="B139" t="str">
            <v>SANJAY AJABRAO NIMJE</v>
          </cell>
          <cell r="C139" t="str">
            <v>Madhya Pradesh Telecom Circle</v>
          </cell>
          <cell r="D139" t="str">
            <v>CO ,Bhopal</v>
          </cell>
        </row>
        <row r="140">
          <cell r="A140">
            <v>98703461</v>
          </cell>
          <cell r="B140" t="str">
            <v>RAMESH KUMAR SHILLA</v>
          </cell>
          <cell r="C140" t="str">
            <v>Haryana Telecom Circle</v>
          </cell>
          <cell r="D140" t="str">
            <v>Hissar TD</v>
          </cell>
        </row>
        <row r="141">
          <cell r="A141">
            <v>98703488</v>
          </cell>
          <cell r="B141" t="str">
            <v>SATYA NARAIN MEENA</v>
          </cell>
          <cell r="C141" t="str">
            <v>Rajasthan Telecom Circle</v>
          </cell>
          <cell r="D141" t="str">
            <v>Kota TD</v>
          </cell>
        </row>
        <row r="142">
          <cell r="A142">
            <v>98703608</v>
          </cell>
          <cell r="B142" t="str">
            <v>HARI SINGH PAWAR</v>
          </cell>
          <cell r="C142" t="str">
            <v>Assam Telecom Circle</v>
          </cell>
          <cell r="D142" t="str">
            <v>Jorhat TD</v>
          </cell>
        </row>
        <row r="143">
          <cell r="A143">
            <v>98704238</v>
          </cell>
          <cell r="B143" t="str">
            <v>YASHWANT FAKIRA PRAJAPATI</v>
          </cell>
          <cell r="C143" t="str">
            <v>Maharashtra Telecom Circle</v>
          </cell>
          <cell r="D143" t="str">
            <v>CO ,Mumbai</v>
          </cell>
        </row>
        <row r="144">
          <cell r="A144">
            <v>98704550</v>
          </cell>
          <cell r="B144" t="str">
            <v>PANKAJ BHATT</v>
          </cell>
          <cell r="C144" t="str">
            <v>Gujarat Telecom Circle</v>
          </cell>
          <cell r="D144" t="str">
            <v>Vadodara TD</v>
          </cell>
        </row>
        <row r="145">
          <cell r="A145">
            <v>98704582</v>
          </cell>
          <cell r="B145" t="str">
            <v>JAYDEV SAMADDER</v>
          </cell>
          <cell r="C145" t="str">
            <v>West Bengal Telecom Circle</v>
          </cell>
          <cell r="D145" t="str">
            <v>CO ,Kolkata</v>
          </cell>
        </row>
        <row r="146">
          <cell r="A146">
            <v>98705598</v>
          </cell>
          <cell r="B146" t="str">
            <v>SUNIL KUMAR</v>
          </cell>
          <cell r="C146" t="str">
            <v>Maharashtra Telecom Circle</v>
          </cell>
          <cell r="D146" t="str">
            <v>Pune TD</v>
          </cell>
        </row>
        <row r="147">
          <cell r="A147">
            <v>98705656</v>
          </cell>
          <cell r="B147" t="str">
            <v>Sunil Kumar Batra</v>
          </cell>
          <cell r="C147" t="str">
            <v>Jammu &amp; Kashmir Telecom Circle</v>
          </cell>
          <cell r="D147" t="str">
            <v>CO J&amp;K</v>
          </cell>
        </row>
        <row r="148">
          <cell r="A148">
            <v>98705729</v>
          </cell>
          <cell r="B148" t="str">
            <v>DEVESH KUMAR</v>
          </cell>
          <cell r="C148" t="str">
            <v>Gujarat Telecom Circle</v>
          </cell>
          <cell r="D148" t="str">
            <v>CO ,Ahmedabad</v>
          </cell>
        </row>
        <row r="149">
          <cell r="A149">
            <v>98805672</v>
          </cell>
          <cell r="B149" t="str">
            <v>NAR NARAYAN KUMHAR</v>
          </cell>
          <cell r="C149" t="str">
            <v>Rajasthan Telecom Circle</v>
          </cell>
          <cell r="D149" t="str">
            <v>Jhunjhunu TD</v>
          </cell>
        </row>
        <row r="150">
          <cell r="A150">
            <v>98805882</v>
          </cell>
          <cell r="B150" t="str">
            <v>R NARASIMHA</v>
          </cell>
          <cell r="C150" t="str">
            <v>Karnataka Telecom Circle</v>
          </cell>
          <cell r="D150" t="str">
            <v>Bangalore TD</v>
          </cell>
        </row>
        <row r="151">
          <cell r="A151">
            <v>98806066</v>
          </cell>
          <cell r="B151" t="str">
            <v>DEVENDRA SINGH</v>
          </cell>
          <cell r="C151" t="str">
            <v>UP (E) Telecom Circle</v>
          </cell>
          <cell r="D151" t="str">
            <v>Gorakhpur TD</v>
          </cell>
        </row>
        <row r="152">
          <cell r="A152">
            <v>98809941</v>
          </cell>
          <cell r="B152" t="str">
            <v>RAJESH SATCHIDANAND PARULEKAR</v>
          </cell>
          <cell r="C152" t="str">
            <v>Maharashtra Telecom Circle</v>
          </cell>
          <cell r="D152" t="str">
            <v>CO ,Mumbai</v>
          </cell>
        </row>
        <row r="153">
          <cell r="A153">
            <v>98810137</v>
          </cell>
          <cell r="B153" t="str">
            <v>GEETA BANERJEE</v>
          </cell>
          <cell r="C153" t="str">
            <v>Jharkand Telecom Circle</v>
          </cell>
          <cell r="D153" t="str">
            <v>CO , Ranchi</v>
          </cell>
        </row>
        <row r="154">
          <cell r="A154">
            <v>98901618</v>
          </cell>
          <cell r="B154" t="str">
            <v>ASHISH KUMAR SHARMA</v>
          </cell>
          <cell r="C154" t="str">
            <v>Punjab Telecom Circle</v>
          </cell>
          <cell r="D154" t="str">
            <v>Patiala TD</v>
          </cell>
        </row>
        <row r="155">
          <cell r="A155">
            <v>98905801</v>
          </cell>
          <cell r="B155" t="str">
            <v>HOWALE SUJATA SADASHIV</v>
          </cell>
          <cell r="C155" t="str">
            <v>Maharashtra Telecom Circle</v>
          </cell>
          <cell r="D155" t="str">
            <v>Satara TD</v>
          </cell>
        </row>
        <row r="156">
          <cell r="A156">
            <v>98911233</v>
          </cell>
          <cell r="B156" t="str">
            <v>ARVIND BAJAJ</v>
          </cell>
          <cell r="C156" t="str">
            <v>NTR</v>
          </cell>
          <cell r="D156" t="str">
            <v>CO, New Delhi</v>
          </cell>
        </row>
        <row r="157">
          <cell r="A157">
            <v>98911296</v>
          </cell>
          <cell r="B157" t="str">
            <v>GOVIND RAM MEGHWAL</v>
          </cell>
          <cell r="C157" t="str">
            <v>Gujarat Telecom Circle</v>
          </cell>
          <cell r="D157" t="str">
            <v>Mehsana TD</v>
          </cell>
        </row>
        <row r="158">
          <cell r="A158">
            <v>98915158</v>
          </cell>
          <cell r="B158" t="str">
            <v>GAJANAN TULSHIRAM NEWARE</v>
          </cell>
          <cell r="C158" t="str">
            <v>Chhattisgarh Telecom Circle</v>
          </cell>
          <cell r="D158" t="str">
            <v>CO ,Raipur</v>
          </cell>
        </row>
        <row r="159">
          <cell r="A159">
            <v>98915883</v>
          </cell>
          <cell r="B159" t="str">
            <v>SEKHAR NATH</v>
          </cell>
          <cell r="C159" t="str">
            <v>Assam Telecom Circle</v>
          </cell>
          <cell r="D159" t="str">
            <v>Tejpur TD</v>
          </cell>
        </row>
        <row r="160">
          <cell r="A160">
            <v>98916083</v>
          </cell>
          <cell r="B160" t="str">
            <v>PATHAN ABDUL SALIM MOINUDDIN</v>
          </cell>
          <cell r="C160" t="str">
            <v>Maharashtra Telecom Circle</v>
          </cell>
          <cell r="D160" t="str">
            <v>Nagpur TD</v>
          </cell>
        </row>
        <row r="161">
          <cell r="A161">
            <v>98916948</v>
          </cell>
          <cell r="B161" t="str">
            <v>C T SHAJI</v>
          </cell>
          <cell r="C161" t="str">
            <v>Tamil Nadu Circle</v>
          </cell>
          <cell r="D161" t="str">
            <v>Madurai TD</v>
          </cell>
        </row>
        <row r="162">
          <cell r="A162">
            <v>99000009</v>
          </cell>
          <cell r="B162" t="str">
            <v>SANDEEP SAWARKAR</v>
          </cell>
          <cell r="C162" t="str">
            <v>Maharashtra Telecom Circle</v>
          </cell>
          <cell r="D162" t="str">
            <v>CO ,Mumbai</v>
          </cell>
        </row>
        <row r="163">
          <cell r="A163">
            <v>99000012</v>
          </cell>
          <cell r="B163" t="str">
            <v>LEENA JOSEPH</v>
          </cell>
          <cell r="C163" t="str">
            <v>Maharashtra Telecom Circle</v>
          </cell>
          <cell r="D163" t="str">
            <v>Kalyan TD</v>
          </cell>
        </row>
        <row r="164">
          <cell r="A164">
            <v>99000366</v>
          </cell>
          <cell r="B164" t="str">
            <v>VENKATARAMAN K</v>
          </cell>
          <cell r="C164" t="str">
            <v>Tamil Nadu Circle</v>
          </cell>
          <cell r="D164" t="str">
            <v>Vellore TD</v>
          </cell>
        </row>
        <row r="165">
          <cell r="A165">
            <v>99001380</v>
          </cell>
          <cell r="B165" t="str">
            <v>SUKUMAR KISKU</v>
          </cell>
          <cell r="C165" t="str">
            <v>West Bengal Telecom Circle</v>
          </cell>
          <cell r="D165" t="str">
            <v>Asansol TD</v>
          </cell>
        </row>
        <row r="166">
          <cell r="A166">
            <v>99001657</v>
          </cell>
          <cell r="B166" t="str">
            <v>RADHA KRISHNA GOLEGAON</v>
          </cell>
          <cell r="C166" t="str">
            <v>Telangana Telecom circle</v>
          </cell>
          <cell r="D166" t="str">
            <v>Nizamabad TD</v>
          </cell>
        </row>
        <row r="167">
          <cell r="A167">
            <v>99002291</v>
          </cell>
          <cell r="B167" t="str">
            <v>NANDEIBAM BIREN SINGH</v>
          </cell>
          <cell r="C167" t="str">
            <v>Eastern telecom Region (ETR)</v>
          </cell>
          <cell r="D167" t="str">
            <v>GMM Dimapur</v>
          </cell>
        </row>
        <row r="168">
          <cell r="A168">
            <v>99002435</v>
          </cell>
          <cell r="B168" t="str">
            <v>MADHUSUDHANA RAO DIDUGU</v>
          </cell>
          <cell r="C168" t="str">
            <v>Telangana Telecom circle</v>
          </cell>
          <cell r="D168" t="str">
            <v>Nalgonda TD</v>
          </cell>
        </row>
        <row r="169">
          <cell r="A169">
            <v>99003267</v>
          </cell>
          <cell r="B169" t="str">
            <v>DAZII Ng</v>
          </cell>
          <cell r="C169" t="str">
            <v>North East - II Telecom Circle</v>
          </cell>
          <cell r="D169" t="str">
            <v>Imphal TD</v>
          </cell>
        </row>
        <row r="170">
          <cell r="A170">
            <v>99003579</v>
          </cell>
          <cell r="B170" t="str">
            <v xml:space="preserve">BALARAMA B </v>
          </cell>
          <cell r="C170" t="str">
            <v>Karnataka Telecom Circle</v>
          </cell>
          <cell r="D170" t="str">
            <v>Shimoga TD</v>
          </cell>
        </row>
        <row r="171">
          <cell r="A171">
            <v>99003826</v>
          </cell>
          <cell r="B171" t="str">
            <v>D M EZHIL BUDDHAN</v>
          </cell>
          <cell r="C171" t="str">
            <v>Broadband Networks</v>
          </cell>
          <cell r="D171" t="str">
            <v>Bangalore</v>
          </cell>
        </row>
        <row r="172">
          <cell r="A172">
            <v>99003877</v>
          </cell>
          <cell r="B172" t="str">
            <v>SUNIL KUMAR</v>
          </cell>
          <cell r="C172" t="str">
            <v>Punjab Telecom Circle</v>
          </cell>
          <cell r="D172" t="str">
            <v>Jalandhar TD</v>
          </cell>
        </row>
        <row r="173">
          <cell r="A173">
            <v>99005007</v>
          </cell>
          <cell r="B173" t="str">
            <v>YOJANA DAS</v>
          </cell>
          <cell r="C173" t="str">
            <v>Kerala Telecom Circle</v>
          </cell>
          <cell r="D173" t="str">
            <v>CO,Tiruvantapur</v>
          </cell>
        </row>
        <row r="174">
          <cell r="A174">
            <v>99005453</v>
          </cell>
          <cell r="B174" t="str">
            <v>ANIL KUMAR</v>
          </cell>
          <cell r="C174" t="str">
            <v>Jammu &amp; Kashmir Telecom Circle</v>
          </cell>
          <cell r="D174" t="str">
            <v>Udhampur TD</v>
          </cell>
        </row>
        <row r="175">
          <cell r="A175">
            <v>99100192</v>
          </cell>
          <cell r="B175" t="str">
            <v>RAMAKRISHNAN R</v>
          </cell>
          <cell r="C175" t="str">
            <v>NCNGN</v>
          </cell>
          <cell r="D175" t="str">
            <v>Bangalore</v>
          </cell>
        </row>
        <row r="176">
          <cell r="A176">
            <v>99101421</v>
          </cell>
          <cell r="B176" t="str">
            <v>SANJAY KUMAR</v>
          </cell>
          <cell r="C176" t="str">
            <v>Uttaranchal Telecom Circle</v>
          </cell>
          <cell r="D176" t="str">
            <v>Dehradun TD</v>
          </cell>
        </row>
        <row r="177">
          <cell r="A177">
            <v>99102080</v>
          </cell>
          <cell r="B177" t="str">
            <v>CHAITANE SANJAY</v>
          </cell>
          <cell r="C177" t="str">
            <v>Maharashtra Telecom Circle</v>
          </cell>
          <cell r="D177" t="str">
            <v>Akola TD</v>
          </cell>
        </row>
        <row r="178">
          <cell r="A178">
            <v>99103777</v>
          </cell>
          <cell r="B178" t="str">
            <v>SK ABDUL NASIR</v>
          </cell>
          <cell r="C178" t="str">
            <v>Calcutta Metro District</v>
          </cell>
          <cell r="D178" t="str">
            <v>CTD West</v>
          </cell>
        </row>
        <row r="179">
          <cell r="A179">
            <v>99104151</v>
          </cell>
          <cell r="B179" t="str">
            <v>SURYAKANT NEMANNA CHOUGULE</v>
          </cell>
          <cell r="C179" t="str">
            <v>Maharashtra Telecom Circle</v>
          </cell>
          <cell r="D179" t="str">
            <v>Ratanagiri TD</v>
          </cell>
        </row>
        <row r="180">
          <cell r="A180">
            <v>99105631</v>
          </cell>
          <cell r="B180" t="str">
            <v>SRINIVASA RAO JAMMULA</v>
          </cell>
          <cell r="C180" t="str">
            <v>Karnataka Telecom Circle</v>
          </cell>
          <cell r="D180" t="str">
            <v>Bellary TD</v>
          </cell>
        </row>
        <row r="181">
          <cell r="A181">
            <v>99105659</v>
          </cell>
          <cell r="B181" t="str">
            <v>MUKESHKUMAR DHIMAR</v>
          </cell>
          <cell r="C181" t="str">
            <v>Gujarat Telecom Circle</v>
          </cell>
          <cell r="D181" t="str">
            <v>Bhuj (Kutch) TD</v>
          </cell>
        </row>
        <row r="182">
          <cell r="A182">
            <v>99105672</v>
          </cell>
          <cell r="B182" t="str">
            <v>KRINA MISTRY</v>
          </cell>
          <cell r="C182" t="str">
            <v>Gujarat Telecom Circle</v>
          </cell>
          <cell r="D182" t="str">
            <v>Vadodara TD</v>
          </cell>
        </row>
        <row r="183">
          <cell r="A183">
            <v>99106322</v>
          </cell>
          <cell r="B183" t="str">
            <v>PARDEEP KUMAR</v>
          </cell>
          <cell r="C183" t="str">
            <v>Punjab Telecom Circle</v>
          </cell>
          <cell r="D183" t="str">
            <v>Jalandhar TD</v>
          </cell>
        </row>
        <row r="184">
          <cell r="A184">
            <v>99205817</v>
          </cell>
          <cell r="B184" t="str">
            <v>MUNINDRA KR BARUAH</v>
          </cell>
          <cell r="C184" t="str">
            <v>Assam Telecom Circle</v>
          </cell>
          <cell r="D184" t="str">
            <v>Jorhat TD</v>
          </cell>
        </row>
        <row r="185">
          <cell r="A185">
            <v>99207111</v>
          </cell>
          <cell r="B185" t="str">
            <v>PANKAJ DAS</v>
          </cell>
          <cell r="C185" t="str">
            <v>NETF</v>
          </cell>
          <cell r="D185" t="str">
            <v>CO,Guwahati</v>
          </cell>
        </row>
        <row r="186">
          <cell r="A186">
            <v>99207457</v>
          </cell>
          <cell r="B186" t="str">
            <v>SMT MRINALINI SANJAY  POHNEKAR</v>
          </cell>
          <cell r="C186" t="str">
            <v>Maharashtra Telecom Circle</v>
          </cell>
          <cell r="D186" t="str">
            <v>Bhandara TD</v>
          </cell>
        </row>
        <row r="187">
          <cell r="A187">
            <v>99209281</v>
          </cell>
          <cell r="B187" t="str">
            <v>ASIS KUMAR SARBADHIKARI</v>
          </cell>
          <cell r="C187" t="str">
            <v>West Bengal Telecom Circle</v>
          </cell>
          <cell r="D187" t="str">
            <v>Kolkata TD</v>
          </cell>
        </row>
        <row r="188">
          <cell r="A188">
            <v>99209459</v>
          </cell>
          <cell r="B188" t="str">
            <v xml:space="preserve">MANISH KUMAR </v>
          </cell>
          <cell r="C188" t="str">
            <v>UP (E) Telecom Circle</v>
          </cell>
          <cell r="D188" t="str">
            <v>Kanpur TD</v>
          </cell>
        </row>
        <row r="189">
          <cell r="A189">
            <v>99212101</v>
          </cell>
          <cell r="B189" t="str">
            <v>KULKARNI CHANDRAKANT BAPURAO</v>
          </cell>
          <cell r="C189" t="str">
            <v>Maharashtra Telecom Circle</v>
          </cell>
          <cell r="D189" t="str">
            <v>Nasik TD</v>
          </cell>
        </row>
        <row r="190">
          <cell r="A190">
            <v>99213285</v>
          </cell>
          <cell r="B190" t="str">
            <v>MADHAV NARAYAN PUNDE</v>
          </cell>
          <cell r="C190" t="str">
            <v>Gujarat Telecom Circle</v>
          </cell>
          <cell r="D190" t="str">
            <v>CO ,Ahmedabad</v>
          </cell>
        </row>
        <row r="191">
          <cell r="A191">
            <v>99300204</v>
          </cell>
          <cell r="B191" t="str">
            <v>RAJAN KUMAR</v>
          </cell>
          <cell r="C191" t="str">
            <v>Punjab Telecom Circle</v>
          </cell>
          <cell r="D191" t="str">
            <v>Jalandhar TD</v>
          </cell>
        </row>
        <row r="192">
          <cell r="A192">
            <v>99302556</v>
          </cell>
          <cell r="B192" t="str">
            <v>SANDEEP KUMAR SACHDEVA</v>
          </cell>
          <cell r="C192" t="str">
            <v>Punjab Telecom Circle</v>
          </cell>
          <cell r="D192" t="str">
            <v>CO, Chandigarh</v>
          </cell>
        </row>
        <row r="193">
          <cell r="A193">
            <v>99303409</v>
          </cell>
          <cell r="B193" t="str">
            <v>PRATHAP EPPALAPELLI</v>
          </cell>
          <cell r="C193" t="str">
            <v>Telangana Telecom circle</v>
          </cell>
          <cell r="D193" t="str">
            <v>Karimnagar TD</v>
          </cell>
        </row>
        <row r="194">
          <cell r="A194">
            <v>99304524</v>
          </cell>
          <cell r="B194" t="str">
            <v>S R RAMESH</v>
          </cell>
          <cell r="C194" t="str">
            <v>Karnataka Telecom Circle</v>
          </cell>
          <cell r="D194" t="str">
            <v>Tumkur TD</v>
          </cell>
        </row>
        <row r="195">
          <cell r="A195">
            <v>99305785</v>
          </cell>
          <cell r="B195" t="str">
            <v>RAMESH CHANDRA SAHU</v>
          </cell>
          <cell r="C195" t="str">
            <v>Odisha Telecom Circle</v>
          </cell>
          <cell r="D195" t="str">
            <v>Bhawanipatna TD</v>
          </cell>
        </row>
        <row r="196">
          <cell r="A196">
            <v>99306209</v>
          </cell>
          <cell r="B196" t="str">
            <v>SASMITA BEHERA</v>
          </cell>
          <cell r="C196" t="str">
            <v>Odisha Telecom Circle</v>
          </cell>
          <cell r="D196" t="str">
            <v>CO ,Bhuvaneshwa</v>
          </cell>
        </row>
        <row r="197">
          <cell r="A197">
            <v>99306723</v>
          </cell>
          <cell r="B197" t="str">
            <v>MIHIR KUMAR CHATTERJEE</v>
          </cell>
          <cell r="C197" t="str">
            <v>West Bengal Telecom Circle</v>
          </cell>
          <cell r="D197" t="str">
            <v>Bankura TD</v>
          </cell>
        </row>
        <row r="198">
          <cell r="A198">
            <v>99307877</v>
          </cell>
          <cell r="B198" t="str">
            <v>RAJENDRA KUMAR MILAN</v>
          </cell>
          <cell r="C198" t="str">
            <v>Madhya Pradesh Telecom Circle</v>
          </cell>
          <cell r="D198" t="str">
            <v>CO ,Bhopal</v>
          </cell>
        </row>
        <row r="199">
          <cell r="A199">
            <v>99309495</v>
          </cell>
          <cell r="B199" t="str">
            <v>RAJINDER KUMAR</v>
          </cell>
          <cell r="C199" t="str">
            <v>Haryana Telecom Circle</v>
          </cell>
          <cell r="D199" t="str">
            <v>Hissar TD</v>
          </cell>
        </row>
        <row r="200">
          <cell r="A200">
            <v>99309973</v>
          </cell>
          <cell r="B200" t="str">
            <v>MANOJ KUMAR PATEL</v>
          </cell>
          <cell r="C200" t="str">
            <v>Odisha Telecom Circle</v>
          </cell>
          <cell r="D200" t="str">
            <v>CO ,Bhuvaneshwa</v>
          </cell>
        </row>
        <row r="201">
          <cell r="A201">
            <v>99310333</v>
          </cell>
          <cell r="B201" t="str">
            <v>S MD ABID ALI .</v>
          </cell>
          <cell r="C201" t="str">
            <v>Jammu &amp; Kashmir Telecom Circle</v>
          </cell>
          <cell r="D201" t="str">
            <v>Srinagar TD</v>
          </cell>
        </row>
        <row r="202">
          <cell r="A202">
            <v>99314126</v>
          </cell>
          <cell r="B202" t="str">
            <v>NEELAM SINGHAL</v>
          </cell>
          <cell r="C202" t="str">
            <v>Gujarat Telecom Circle</v>
          </cell>
          <cell r="D202" t="str">
            <v>CO ,Ahmedabad</v>
          </cell>
        </row>
        <row r="203">
          <cell r="A203">
            <v>99315902</v>
          </cell>
          <cell r="B203" t="str">
            <v>SHIV SHANKER SACHAN</v>
          </cell>
          <cell r="C203" t="str">
            <v>NTR</v>
          </cell>
          <cell r="D203" t="str">
            <v>New Delhi</v>
          </cell>
        </row>
        <row r="204">
          <cell r="A204">
            <v>99316062</v>
          </cell>
          <cell r="B204" t="str">
            <v>GHANSHYAM PRASAD VERMA</v>
          </cell>
          <cell r="C204" t="str">
            <v>Madhya Pradesh Telecom Circle</v>
          </cell>
          <cell r="D204" t="str">
            <v>CO ,Bhopal</v>
          </cell>
        </row>
        <row r="205">
          <cell r="A205">
            <v>99402814</v>
          </cell>
          <cell r="B205" t="str">
            <v>SUKENDER SINGH</v>
          </cell>
          <cell r="C205" t="str">
            <v>Punjab Telecom Circle</v>
          </cell>
          <cell r="D205" t="str">
            <v>Amritsar TD</v>
          </cell>
        </row>
        <row r="206">
          <cell r="A206">
            <v>99405169</v>
          </cell>
          <cell r="B206" t="str">
            <v xml:space="preserve">SUDHESH KUMAR TAMRAKAR </v>
          </cell>
          <cell r="C206" t="str">
            <v>Madhya Pradesh Telecom Circle</v>
          </cell>
          <cell r="D206" t="str">
            <v>Rewa TD</v>
          </cell>
        </row>
        <row r="207">
          <cell r="A207">
            <v>99405617</v>
          </cell>
          <cell r="B207" t="str">
            <v>GOPAL PEMBARTI</v>
          </cell>
          <cell r="C207" t="str">
            <v>Maharashtra Telecom Circle</v>
          </cell>
          <cell r="D207" t="str">
            <v>Jalna TD</v>
          </cell>
        </row>
        <row r="208">
          <cell r="A208">
            <v>99408162</v>
          </cell>
          <cell r="B208" t="str">
            <v>UMA M</v>
          </cell>
          <cell r="C208" t="str">
            <v>Tamil Nadu Circle</v>
          </cell>
          <cell r="D208" t="str">
            <v>CO,Chennai</v>
          </cell>
        </row>
        <row r="209">
          <cell r="A209">
            <v>99411693</v>
          </cell>
          <cell r="B209" t="str">
            <v>FAZALUL RAHMAN M P</v>
          </cell>
          <cell r="C209" t="str">
            <v>Kerala Telecom Circle</v>
          </cell>
          <cell r="D209" t="str">
            <v>Kozhikode TD</v>
          </cell>
        </row>
        <row r="210">
          <cell r="A210">
            <v>99413421</v>
          </cell>
          <cell r="B210" t="str">
            <v>NEERJA TIWARI</v>
          </cell>
          <cell r="C210" t="str">
            <v>Maharashtra Telecom Circle</v>
          </cell>
          <cell r="D210" t="str">
            <v>CO ,Mumbai</v>
          </cell>
        </row>
        <row r="211">
          <cell r="A211">
            <v>99507951</v>
          </cell>
          <cell r="B211" t="str">
            <v>SUBIR KUMAR BISWAS</v>
          </cell>
          <cell r="C211" t="str">
            <v>West Bengal Telecom Circle</v>
          </cell>
          <cell r="D211" t="str">
            <v>CO ,Kolkata</v>
          </cell>
        </row>
        <row r="212">
          <cell r="A212">
            <v>99510726</v>
          </cell>
          <cell r="B212" t="str">
            <v>SUDHIR DWARKANATH ADHAV</v>
          </cell>
          <cell r="C212" t="str">
            <v>Maharashtra Telecom Circle</v>
          </cell>
          <cell r="D212" t="str">
            <v>Kalyan TD</v>
          </cell>
        </row>
        <row r="213">
          <cell r="A213">
            <v>99604091</v>
          </cell>
          <cell r="B213" t="str">
            <v>SANJEEV SHARAN AGRAWAL</v>
          </cell>
          <cell r="C213" t="str">
            <v>Rajasthan Telecom Circle</v>
          </cell>
          <cell r="D213" t="str">
            <v>Jaipur TD</v>
          </cell>
        </row>
        <row r="214">
          <cell r="A214">
            <v>99701020</v>
          </cell>
          <cell r="B214" t="str">
            <v>RAVI GONU</v>
          </cell>
          <cell r="C214" t="str">
            <v>Andhra Pradesh Telecom Circle</v>
          </cell>
          <cell r="D214" t="str">
            <v>Nellore TD</v>
          </cell>
        </row>
        <row r="215">
          <cell r="A215">
            <v>99701036</v>
          </cell>
          <cell r="B215" t="str">
            <v>SRINIVASA RAO MITTA</v>
          </cell>
          <cell r="C215" t="str">
            <v>West Bengal Telecom Circle</v>
          </cell>
          <cell r="D215" t="str">
            <v>Raiganj TD</v>
          </cell>
        </row>
        <row r="216">
          <cell r="A216">
            <v>99701482</v>
          </cell>
          <cell r="B216" t="str">
            <v>SATYA PRAKASH TIWARI</v>
          </cell>
          <cell r="C216" t="str">
            <v>UP (W) Telecom Circle</v>
          </cell>
          <cell r="D216" t="str">
            <v>CO ,Meerut</v>
          </cell>
        </row>
        <row r="217">
          <cell r="A217">
            <v>99703769</v>
          </cell>
          <cell r="B217" t="str">
            <v>RAVIKUMAR M A</v>
          </cell>
          <cell r="C217" t="str">
            <v>Karnataka Telecom Circle</v>
          </cell>
          <cell r="D217" t="str">
            <v>Kodagu-Medikr</v>
          </cell>
        </row>
        <row r="218">
          <cell r="A218">
            <v>99703901</v>
          </cell>
          <cell r="B218" t="str">
            <v>GAYATHRI M N</v>
          </cell>
          <cell r="C218" t="str">
            <v>Karnataka Telecom Circle</v>
          </cell>
          <cell r="D218" t="str">
            <v>Bangalore TD</v>
          </cell>
        </row>
        <row r="219">
          <cell r="A219">
            <v>99705158</v>
          </cell>
          <cell r="B219" t="str">
            <v>SATISH KUMAR SINGH</v>
          </cell>
          <cell r="C219" t="str">
            <v>Chhattisgarh Telecom Circle</v>
          </cell>
          <cell r="D219" t="str">
            <v>Sarguja TD</v>
          </cell>
        </row>
        <row r="220">
          <cell r="A220">
            <v>99800377</v>
          </cell>
          <cell r="B220" t="str">
            <v>GOPINATH N</v>
          </cell>
          <cell r="C220" t="str">
            <v>Tamil Nadu Circle</v>
          </cell>
          <cell r="D220" t="str">
            <v>Vellore TD</v>
          </cell>
        </row>
        <row r="221">
          <cell r="A221">
            <v>99900384</v>
          </cell>
          <cell r="B221" t="str">
            <v>HARISH SINGH</v>
          </cell>
          <cell r="C221" t="str">
            <v>Broadband Networks</v>
          </cell>
          <cell r="D221" t="str">
            <v>Delhi</v>
          </cell>
        </row>
        <row r="222">
          <cell r="A222">
            <v>99901848</v>
          </cell>
          <cell r="B222" t="str">
            <v>SIDH KUMAR</v>
          </cell>
          <cell r="C222" t="str">
            <v>Corporate Office</v>
          </cell>
          <cell r="D222" t="str">
            <v>CO,New Delhi</v>
          </cell>
        </row>
        <row r="223">
          <cell r="A223">
            <v>8413</v>
          </cell>
          <cell r="B223" t="str">
            <v>PRADYUMNA KUMAR MOHAPATRA</v>
          </cell>
          <cell r="C223" t="str">
            <v>Odisha Telecom Circle</v>
          </cell>
          <cell r="D223" t="str">
            <v>Balasore TD</v>
          </cell>
        </row>
        <row r="224">
          <cell r="A224">
            <v>12932</v>
          </cell>
          <cell r="B224" t="str">
            <v>AKHILESH KUMAR JHA</v>
          </cell>
          <cell r="C224" t="str">
            <v>Jharkand Telecom Circle</v>
          </cell>
          <cell r="D224" t="str">
            <v>CO , Ranchi</v>
          </cell>
        </row>
        <row r="225">
          <cell r="A225">
            <v>13559</v>
          </cell>
          <cell r="B225" t="str">
            <v>SUDIP JYOTI DHAR</v>
          </cell>
          <cell r="C225" t="str">
            <v>Calcutta Metro District</v>
          </cell>
          <cell r="D225" t="str">
            <v>CTD East</v>
          </cell>
        </row>
        <row r="226">
          <cell r="A226">
            <v>103866</v>
          </cell>
          <cell r="B226" t="str">
            <v>SURESHKUMAR THAKKAR</v>
          </cell>
          <cell r="C226" t="str">
            <v>Gujarat Telecom Circle</v>
          </cell>
          <cell r="D226" t="str">
            <v>Mehsana TD</v>
          </cell>
        </row>
        <row r="227">
          <cell r="A227">
            <v>202860</v>
          </cell>
          <cell r="B227" t="str">
            <v>GOVINDU TEJAVATH</v>
          </cell>
          <cell r="C227" t="str">
            <v>Telangana Telecom circle</v>
          </cell>
          <cell r="D227" t="str">
            <v>Khammam  TD</v>
          </cell>
        </row>
        <row r="228">
          <cell r="A228">
            <v>202886</v>
          </cell>
          <cell r="B228" t="str">
            <v>SEETHARAM PALTHYA</v>
          </cell>
          <cell r="C228" t="str">
            <v>Telangana Telecom circle</v>
          </cell>
          <cell r="D228" t="str">
            <v>Nizamabad TD</v>
          </cell>
        </row>
        <row r="229">
          <cell r="A229">
            <v>204022</v>
          </cell>
          <cell r="B229" t="str">
            <v>REMESH RAJ S N</v>
          </cell>
          <cell r="C229" t="str">
            <v>Assam Telecom Circle</v>
          </cell>
          <cell r="D229" t="str">
            <v>Silchar TD</v>
          </cell>
        </row>
        <row r="230">
          <cell r="A230">
            <v>204975</v>
          </cell>
          <cell r="B230" t="str">
            <v>SUPRAKASH MAJI</v>
          </cell>
          <cell r="C230" t="str">
            <v>Calcutta Metro District</v>
          </cell>
          <cell r="D230" t="str">
            <v>CTD West</v>
          </cell>
        </row>
        <row r="231">
          <cell r="A231">
            <v>205115</v>
          </cell>
          <cell r="B231" t="str">
            <v>TRINETRA SINGH PANGTI</v>
          </cell>
          <cell r="C231" t="str">
            <v>Uttaranchal Telecom Circle</v>
          </cell>
          <cell r="D231" t="str">
            <v>Nainital TD</v>
          </cell>
        </row>
        <row r="232">
          <cell r="A232">
            <v>206096</v>
          </cell>
          <cell r="B232" t="str">
            <v>IBRAHIM CHAND KOLARKAR</v>
          </cell>
          <cell r="C232" t="str">
            <v>Maharashtra Telecom Circle</v>
          </cell>
          <cell r="D232" t="str">
            <v>Solapur TD</v>
          </cell>
        </row>
        <row r="233">
          <cell r="A233">
            <v>206889</v>
          </cell>
          <cell r="B233" t="str">
            <v>VIVEK GYANCHAND MAHAWAR</v>
          </cell>
          <cell r="C233" t="str">
            <v>Maharashtra Telecom Circle</v>
          </cell>
          <cell r="D233" t="str">
            <v>CO ,Mumbai</v>
          </cell>
        </row>
        <row r="234">
          <cell r="A234">
            <v>302354</v>
          </cell>
          <cell r="B234" t="str">
            <v>KULAMALA VIJAY KUMAR</v>
          </cell>
          <cell r="C234" t="str">
            <v>Telangana Telecom circle</v>
          </cell>
          <cell r="D234" t="str">
            <v>Nalgonda TD</v>
          </cell>
        </row>
        <row r="235">
          <cell r="A235">
            <v>302482</v>
          </cell>
          <cell r="B235" t="str">
            <v>ANANTH C R</v>
          </cell>
          <cell r="C235" t="str">
            <v>STR</v>
          </cell>
          <cell r="D235" t="str">
            <v>Bangalore</v>
          </cell>
        </row>
        <row r="236">
          <cell r="A236">
            <v>303784</v>
          </cell>
          <cell r="B236" t="str">
            <v>MANISH KUMAR SHARMA</v>
          </cell>
          <cell r="C236" t="str">
            <v>UP (W) Telecom Circle</v>
          </cell>
          <cell r="D236" t="str">
            <v>Bareilly TD</v>
          </cell>
        </row>
        <row r="237">
          <cell r="A237">
            <v>304665</v>
          </cell>
          <cell r="B237" t="str">
            <v>ROHIT KUMAR SACHAN</v>
          </cell>
          <cell r="C237" t="str">
            <v>UP (E) Telecom Circle</v>
          </cell>
          <cell r="D237" t="str">
            <v>Farrukhabad TD</v>
          </cell>
        </row>
        <row r="238">
          <cell r="A238">
            <v>304690</v>
          </cell>
          <cell r="B238" t="str">
            <v>ANUJ KUMAR</v>
          </cell>
          <cell r="C238" t="str">
            <v>UP (E) Telecom Circle</v>
          </cell>
          <cell r="D238" t="str">
            <v>Hamirpur TD</v>
          </cell>
        </row>
        <row r="239">
          <cell r="A239">
            <v>400267</v>
          </cell>
          <cell r="B239" t="str">
            <v>RAKHI RAWAL</v>
          </cell>
          <cell r="C239" t="str">
            <v>Madhya Pradesh Telecom Circle</v>
          </cell>
          <cell r="D239" t="str">
            <v>Indore TD</v>
          </cell>
        </row>
        <row r="240">
          <cell r="A240">
            <v>400446</v>
          </cell>
          <cell r="B240" t="str">
            <v>PRAKASH MANDAL</v>
          </cell>
          <cell r="C240" t="str">
            <v>Eastern Telecom Project (ETP)</v>
          </cell>
          <cell r="D240" t="str">
            <v>CO,Kolkata</v>
          </cell>
        </row>
        <row r="241">
          <cell r="A241">
            <v>400967</v>
          </cell>
          <cell r="B241" t="str">
            <v>DHABALE KONDIBA GYANOJI</v>
          </cell>
          <cell r="C241" t="str">
            <v>Maharashtra Telecom Circle</v>
          </cell>
          <cell r="D241" t="str">
            <v>Pune TD</v>
          </cell>
        </row>
        <row r="242">
          <cell r="A242">
            <v>401079</v>
          </cell>
          <cell r="B242" t="str">
            <v>MANOJ KUMAR</v>
          </cell>
          <cell r="C242" t="str">
            <v>UP (E) Telecom Circle</v>
          </cell>
          <cell r="D242" t="str">
            <v>CO ,Lucknow</v>
          </cell>
        </row>
        <row r="243">
          <cell r="A243">
            <v>401350</v>
          </cell>
          <cell r="B243" t="str">
            <v>SANJAY KUMAR VED</v>
          </cell>
          <cell r="C243" t="str">
            <v>UP (W) Telecom Circle</v>
          </cell>
          <cell r="D243" t="str">
            <v>Bareilly TD</v>
          </cell>
        </row>
        <row r="244">
          <cell r="A244">
            <v>401412</v>
          </cell>
          <cell r="B244" t="str">
            <v>S M MAHADEVU</v>
          </cell>
          <cell r="C244" t="str">
            <v>Karnataka Telecom Circle</v>
          </cell>
          <cell r="D244" t="str">
            <v>CO , Bangalore</v>
          </cell>
        </row>
        <row r="245">
          <cell r="A245">
            <v>402577</v>
          </cell>
          <cell r="B245" t="str">
            <v>NILESH SHAH</v>
          </cell>
          <cell r="C245" t="str">
            <v>Gujarat Telecom Circle</v>
          </cell>
          <cell r="D245" t="str">
            <v>Ahmedabad TD</v>
          </cell>
        </row>
        <row r="246">
          <cell r="A246">
            <v>402578</v>
          </cell>
          <cell r="B246" t="str">
            <v>RAHULKUMAR PURUSHOTTAM ROHIT</v>
          </cell>
          <cell r="C246" t="str">
            <v>Gujarat Telecom Circle</v>
          </cell>
          <cell r="D246" t="str">
            <v>Ahmedabad TD</v>
          </cell>
        </row>
        <row r="247">
          <cell r="A247">
            <v>402806</v>
          </cell>
          <cell r="B247" t="str">
            <v>SUBRAT KUMAR MOHAKUD</v>
          </cell>
          <cell r="C247" t="str">
            <v>Corporate Office</v>
          </cell>
          <cell r="D247" t="str">
            <v>CO,New Delhi</v>
          </cell>
        </row>
        <row r="248">
          <cell r="A248">
            <v>403062</v>
          </cell>
          <cell r="B248" t="str">
            <v>SRINIVASA RAO A</v>
          </cell>
          <cell r="C248" t="str">
            <v>Andhra Pradesh Telecom Circle</v>
          </cell>
          <cell r="D248" t="str">
            <v>VisakhapatnamTD</v>
          </cell>
        </row>
        <row r="249">
          <cell r="A249">
            <v>500063</v>
          </cell>
          <cell r="B249" t="str">
            <v>OM PRAKASH JANGIR</v>
          </cell>
          <cell r="C249" t="str">
            <v>Maharashtra Telecom Circle</v>
          </cell>
          <cell r="D249" t="str">
            <v>CO ,Mumbai</v>
          </cell>
        </row>
        <row r="250">
          <cell r="A250">
            <v>700664</v>
          </cell>
          <cell r="B250" t="str">
            <v>RAVEENDRA SINGH</v>
          </cell>
          <cell r="C250" t="str">
            <v>UP (E) Telecom Circle</v>
          </cell>
          <cell r="D250" t="str">
            <v>Ghazipur TD</v>
          </cell>
        </row>
        <row r="251">
          <cell r="A251">
            <v>701844</v>
          </cell>
          <cell r="B251" t="str">
            <v>MAHENDRASINGH YADAV</v>
          </cell>
          <cell r="C251" t="str">
            <v>Madhya Pradesh Telecom Circle</v>
          </cell>
          <cell r="D251" t="str">
            <v>Gwalior TD</v>
          </cell>
        </row>
        <row r="252">
          <cell r="A252">
            <v>1002531</v>
          </cell>
          <cell r="B252" t="str">
            <v>DAYA NAND KATYAYAN</v>
          </cell>
          <cell r="C252" t="str">
            <v>Himachal Pradesh Telecom Circl</v>
          </cell>
          <cell r="D252" t="str">
            <v>Mandi TD</v>
          </cell>
        </row>
        <row r="253">
          <cell r="A253">
            <v>1002539</v>
          </cell>
          <cell r="B253" t="str">
            <v>VIPIN KUMAR MAURYA</v>
          </cell>
          <cell r="C253" t="str">
            <v>Himachal Pradesh Telecom Circl</v>
          </cell>
          <cell r="D253" t="str">
            <v>Hamirpur TD</v>
          </cell>
        </row>
        <row r="254">
          <cell r="A254">
            <v>1002541</v>
          </cell>
          <cell r="B254" t="str">
            <v>ASHOK H KALLER</v>
          </cell>
          <cell r="C254" t="str">
            <v>Karnataka Telecom Circle</v>
          </cell>
          <cell r="D254" t="str">
            <v>Bangalore TD</v>
          </cell>
        </row>
        <row r="255">
          <cell r="A255">
            <v>1002548</v>
          </cell>
          <cell r="B255" t="str">
            <v>RAJABHAU MAHADEV PRADHAN</v>
          </cell>
          <cell r="C255" t="str">
            <v>Maharashtra Telecom Circle</v>
          </cell>
          <cell r="D255" t="str">
            <v>Solapur TD</v>
          </cell>
        </row>
        <row r="256">
          <cell r="A256">
            <v>1002586</v>
          </cell>
          <cell r="B256" t="str">
            <v>SANJEEV SINGHVI</v>
          </cell>
          <cell r="C256" t="str">
            <v>Gujarat Telecom Circle</v>
          </cell>
          <cell r="D256" t="str">
            <v>Bhuj (Kutch) TD</v>
          </cell>
        </row>
        <row r="257">
          <cell r="A257">
            <v>1002633</v>
          </cell>
          <cell r="B257" t="str">
            <v>PARTHIBAN M</v>
          </cell>
          <cell r="C257" t="str">
            <v>Chennai Metro District</v>
          </cell>
          <cell r="D257" t="str">
            <v>CHTD CO</v>
          </cell>
        </row>
        <row r="258">
          <cell r="A258">
            <v>1003015</v>
          </cell>
          <cell r="B258" t="str">
            <v>VIDYA KAMTEKAR</v>
          </cell>
          <cell r="C258" t="str">
            <v>Maharashtra Telecom Circle</v>
          </cell>
          <cell r="D258" t="str">
            <v>Kalyan TD</v>
          </cell>
        </row>
        <row r="259">
          <cell r="A259">
            <v>1100095</v>
          </cell>
          <cell r="B259" t="str">
            <v>VIJAY MOHAN DHOBLE</v>
          </cell>
          <cell r="C259" t="str">
            <v>Maharashtra Telecom Circle</v>
          </cell>
          <cell r="D259" t="str">
            <v>Kalyan TD</v>
          </cell>
        </row>
        <row r="260">
          <cell r="A260">
            <v>1100315</v>
          </cell>
          <cell r="B260" t="str">
            <v>Kamlesh Kukreti</v>
          </cell>
          <cell r="C260" t="str">
            <v>Bihar Telecom Circle</v>
          </cell>
          <cell r="D260" t="str">
            <v>Darbhanga TD</v>
          </cell>
        </row>
        <row r="261">
          <cell r="A261">
            <v>1100317</v>
          </cell>
          <cell r="B261" t="str">
            <v>VENU GOPAL RYALI</v>
          </cell>
          <cell r="C261" t="str">
            <v>Tamil Nadu Circle</v>
          </cell>
          <cell r="D261" t="str">
            <v>Madurai TD</v>
          </cell>
        </row>
        <row r="262">
          <cell r="A262">
            <v>1100319</v>
          </cell>
          <cell r="B262" t="str">
            <v>SANJAY KAPOOR</v>
          </cell>
          <cell r="C262" t="str">
            <v>Gujarat Telecom Circle</v>
          </cell>
          <cell r="D262" t="str">
            <v>CO ,Ahmedabad</v>
          </cell>
        </row>
        <row r="263">
          <cell r="A263">
            <v>1800542</v>
          </cell>
          <cell r="B263" t="str">
            <v>VIVEK BANZAL</v>
          </cell>
          <cell r="C263" t="str">
            <v>Corporate Office</v>
          </cell>
          <cell r="D263" t="str">
            <v>CO,New Delhi</v>
          </cell>
        </row>
        <row r="264">
          <cell r="A264">
            <v>1900279</v>
          </cell>
          <cell r="B264" t="str">
            <v>PRAVIN KUMAR PURWAR</v>
          </cell>
          <cell r="C264" t="str">
            <v>Corporate Office</v>
          </cell>
          <cell r="D264" t="str">
            <v>CO,New Delhi</v>
          </cell>
        </row>
        <row r="265">
          <cell r="A265">
            <v>1900409</v>
          </cell>
          <cell r="B265" t="str">
            <v>ARVIND VADNERKAR</v>
          </cell>
          <cell r="C265" t="str">
            <v>Corporate Office</v>
          </cell>
          <cell r="D265" t="str">
            <v>CO,New Delhi</v>
          </cell>
        </row>
        <row r="266">
          <cell r="A266">
            <v>60070168</v>
          </cell>
          <cell r="B266" t="str">
            <v>PRAKASH GOPALANI</v>
          </cell>
          <cell r="C266" t="str">
            <v>Karnataka Telecom Circle</v>
          </cell>
          <cell r="D266" t="str">
            <v>Bangalore TD</v>
          </cell>
        </row>
        <row r="267">
          <cell r="A267">
            <v>60070170</v>
          </cell>
          <cell r="B267" t="str">
            <v>RAMAKANT SHARMA</v>
          </cell>
          <cell r="C267" t="str">
            <v>West Bengal Telecom Circle</v>
          </cell>
          <cell r="D267" t="str">
            <v>CO ,Kolkata</v>
          </cell>
        </row>
        <row r="268">
          <cell r="A268">
            <v>60150270</v>
          </cell>
          <cell r="B268" t="str">
            <v>SUSHIL K MISHRA</v>
          </cell>
          <cell r="C268" t="str">
            <v>Corporate Office</v>
          </cell>
          <cell r="D268" t="str">
            <v>CO,New Delhi</v>
          </cell>
        </row>
        <row r="269">
          <cell r="A269">
            <v>60200212</v>
          </cell>
          <cell r="B269" t="str">
            <v>RAM DAYAL MEENA</v>
          </cell>
          <cell r="C269" t="str">
            <v>Rajasthan Telecom Circle</v>
          </cell>
          <cell r="D269" t="str">
            <v>CO , Jaipur</v>
          </cell>
        </row>
        <row r="270">
          <cell r="A270">
            <v>60330027</v>
          </cell>
          <cell r="B270" t="str">
            <v>PRASHANT VAKSIDDHA TAKALIKAR</v>
          </cell>
          <cell r="C270" t="str">
            <v>WTP</v>
          </cell>
          <cell r="D270" t="str">
            <v>CO, Mumbai</v>
          </cell>
        </row>
        <row r="271">
          <cell r="A271">
            <v>61104007</v>
          </cell>
          <cell r="B271" t="str">
            <v>SANJEEV SINGHAL</v>
          </cell>
          <cell r="C271" t="str">
            <v>Madhya Pradesh Telecom Circle</v>
          </cell>
          <cell r="D271" t="str">
            <v>Indore TD</v>
          </cell>
        </row>
        <row r="272">
          <cell r="A272">
            <v>98309065</v>
          </cell>
          <cell r="B272" t="str">
            <v>SUBRATA DAS GUPTA</v>
          </cell>
          <cell r="C272" t="str">
            <v>Eastern telecom Region (ETR)</v>
          </cell>
          <cell r="D272" t="str">
            <v>CO,Kolkata</v>
          </cell>
        </row>
        <row r="273">
          <cell r="A273">
            <v>98405760</v>
          </cell>
          <cell r="B273" t="str">
            <v>LEELAVATHY R</v>
          </cell>
          <cell r="C273" t="str">
            <v>Chennai Metro District</v>
          </cell>
          <cell r="D273" t="str">
            <v>CHTD CO</v>
          </cell>
        </row>
        <row r="274">
          <cell r="A274">
            <v>98406754</v>
          </cell>
          <cell r="B274" t="str">
            <v>GIRISH CHANDRA SRIVASTAVA</v>
          </cell>
          <cell r="C274" t="str">
            <v>Bihar Telecom Circle</v>
          </cell>
          <cell r="D274" t="str">
            <v>CO , Patna</v>
          </cell>
        </row>
        <row r="275">
          <cell r="A275">
            <v>98504231</v>
          </cell>
          <cell r="B275" t="str">
            <v>A K SRIVASTAVA</v>
          </cell>
          <cell r="C275" t="str">
            <v>NTR</v>
          </cell>
          <cell r="D275" t="str">
            <v>CO, New Delhi</v>
          </cell>
        </row>
        <row r="276">
          <cell r="A276">
            <v>98504262</v>
          </cell>
          <cell r="B276" t="str">
            <v>M K MISHRA</v>
          </cell>
          <cell r="C276" t="str">
            <v>Maharashtra Telecom Circle</v>
          </cell>
          <cell r="D276" t="str">
            <v>CO ,Mumbai</v>
          </cell>
        </row>
        <row r="277">
          <cell r="A277">
            <v>98504426</v>
          </cell>
          <cell r="B277" t="str">
            <v>SUNDAR V</v>
          </cell>
          <cell r="C277" t="str">
            <v>Telangana Telecom circle</v>
          </cell>
          <cell r="D277" t="str">
            <v>CO Hyderabd</v>
          </cell>
        </row>
        <row r="278">
          <cell r="A278">
            <v>98600690</v>
          </cell>
          <cell r="B278" t="str">
            <v>SANKARANARAYANAN R</v>
          </cell>
          <cell r="C278" t="str">
            <v>Kerala Telecom Circle</v>
          </cell>
          <cell r="D278" t="str">
            <v>CO,Tiruvantapur</v>
          </cell>
        </row>
        <row r="279">
          <cell r="A279">
            <v>98601339</v>
          </cell>
          <cell r="B279" t="str">
            <v>MAHESH SHUKLA</v>
          </cell>
          <cell r="C279" t="str">
            <v>Madhya Pradesh Telecom Circle</v>
          </cell>
          <cell r="D279" t="str">
            <v>CO ,Bhopal</v>
          </cell>
        </row>
        <row r="280">
          <cell r="A280">
            <v>98601465</v>
          </cell>
          <cell r="B280" t="str">
            <v>DEEPAK TAYAL</v>
          </cell>
          <cell r="C280" t="str">
            <v>STR</v>
          </cell>
          <cell r="D280" t="str">
            <v>CO,Chennai</v>
          </cell>
        </row>
        <row r="281">
          <cell r="A281">
            <v>98602129</v>
          </cell>
          <cell r="B281" t="str">
            <v>ARUN KUMAR</v>
          </cell>
          <cell r="C281" t="str">
            <v>WTR</v>
          </cell>
          <cell r="D281" t="str">
            <v>CO, Mumbai</v>
          </cell>
        </row>
        <row r="282">
          <cell r="A282">
            <v>98605179</v>
          </cell>
          <cell r="B282" t="str">
            <v>KIRAN DAS VERMA</v>
          </cell>
          <cell r="C282" t="str">
            <v>UP (W) Telecom Circle</v>
          </cell>
          <cell r="D282" t="str">
            <v>Noida TD</v>
          </cell>
        </row>
        <row r="283">
          <cell r="A283">
            <v>98607443</v>
          </cell>
          <cell r="B283" t="str">
            <v>LAXMAN SINGH ROPIA</v>
          </cell>
          <cell r="C283" t="str">
            <v>Maharashtra Telecom Circle</v>
          </cell>
          <cell r="D283" t="str">
            <v>CO ,Mumbai</v>
          </cell>
        </row>
        <row r="284">
          <cell r="A284">
            <v>98700787</v>
          </cell>
          <cell r="B284" t="str">
            <v>KALYAN KISHORE SINGH</v>
          </cell>
          <cell r="C284" t="str">
            <v>Jharkand Telecom Circle</v>
          </cell>
          <cell r="D284" t="str">
            <v>CO , Ranchi</v>
          </cell>
        </row>
        <row r="285">
          <cell r="A285">
            <v>98700998</v>
          </cell>
          <cell r="B285" t="str">
            <v>AMAR SINGH</v>
          </cell>
          <cell r="C285" t="str">
            <v>Madhya Pradesh Telecom Circle</v>
          </cell>
          <cell r="D285" t="str">
            <v>Bhopal TD</v>
          </cell>
        </row>
        <row r="286">
          <cell r="A286">
            <v>98701722</v>
          </cell>
          <cell r="B286" t="str">
            <v xml:space="preserve">SYED ALIMUDDIN </v>
          </cell>
          <cell r="C286" t="str">
            <v>Karnataka Telecom Circle</v>
          </cell>
          <cell r="D286" t="str">
            <v>Bangalore TD</v>
          </cell>
        </row>
        <row r="287">
          <cell r="A287">
            <v>98701761</v>
          </cell>
          <cell r="B287" t="str">
            <v>JAGADEESAN V</v>
          </cell>
          <cell r="C287" t="str">
            <v>Tamil Nadu Circle</v>
          </cell>
          <cell r="D287" t="str">
            <v>CO,Chennai</v>
          </cell>
        </row>
        <row r="288">
          <cell r="A288">
            <v>98702750</v>
          </cell>
          <cell r="B288" t="str">
            <v>NISHI KANT YADAV</v>
          </cell>
          <cell r="C288" t="str">
            <v>UP (E) Telecom Circle</v>
          </cell>
          <cell r="D288" t="str">
            <v>Allahabad TD</v>
          </cell>
        </row>
        <row r="289">
          <cell r="A289">
            <v>98703106</v>
          </cell>
          <cell r="B289" t="str">
            <v>JITANDRA SINGH</v>
          </cell>
          <cell r="C289" t="str">
            <v>UP (W) Telecom Circle</v>
          </cell>
          <cell r="D289" t="str">
            <v>Bulandshahr TD</v>
          </cell>
        </row>
        <row r="290">
          <cell r="A290">
            <v>98703471</v>
          </cell>
          <cell r="B290" t="str">
            <v>KARTICK CHANDRA GHOSH</v>
          </cell>
          <cell r="C290" t="str">
            <v>Calcutta Metro District</v>
          </cell>
          <cell r="D290" t="str">
            <v>CTD South</v>
          </cell>
        </row>
        <row r="291">
          <cell r="A291">
            <v>98705729</v>
          </cell>
          <cell r="B291" t="str">
            <v>DEVESH KUMAR</v>
          </cell>
          <cell r="C291" t="str">
            <v>Karnataka Telecom Circle</v>
          </cell>
          <cell r="D291" t="str">
            <v>CO , Bangalore</v>
          </cell>
        </row>
        <row r="292">
          <cell r="A292">
            <v>98805958</v>
          </cell>
          <cell r="B292" t="str">
            <v>UMA SHANKER PANDEY</v>
          </cell>
          <cell r="C292" t="str">
            <v>Haryana Telecom Circle</v>
          </cell>
          <cell r="D292" t="str">
            <v>CO, Ambala</v>
          </cell>
        </row>
        <row r="293">
          <cell r="A293">
            <v>98806066</v>
          </cell>
          <cell r="B293" t="str">
            <v>DEVENDRA SINGH</v>
          </cell>
          <cell r="C293" t="str">
            <v>UP (E) Telecom Circle</v>
          </cell>
          <cell r="D293" t="str">
            <v>Lucknow TD</v>
          </cell>
        </row>
        <row r="294">
          <cell r="A294">
            <v>98900384</v>
          </cell>
          <cell r="B294" t="str">
            <v>SURYA KANT</v>
          </cell>
          <cell r="C294" t="str">
            <v>UP (W) Telecom Circle</v>
          </cell>
          <cell r="D294" t="str">
            <v>Agra TD</v>
          </cell>
        </row>
        <row r="295">
          <cell r="A295">
            <v>98905961</v>
          </cell>
          <cell r="B295" t="str">
            <v>ACHA RAO DABBAKOTA</v>
          </cell>
          <cell r="C295" t="str">
            <v>Andhra Pradesh Telecom Circle</v>
          </cell>
          <cell r="D295" t="str">
            <v>East GodavariTD</v>
          </cell>
        </row>
        <row r="296">
          <cell r="A296">
            <v>98907411</v>
          </cell>
          <cell r="B296" t="str">
            <v>POONKODI T</v>
          </cell>
          <cell r="C296" t="str">
            <v>Tamil Nadu Circle</v>
          </cell>
          <cell r="D296" t="str">
            <v>CO,Chennai</v>
          </cell>
        </row>
        <row r="297">
          <cell r="A297">
            <v>98907737</v>
          </cell>
          <cell r="B297" t="str">
            <v>RAJIV JAUHARI</v>
          </cell>
          <cell r="C297" t="str">
            <v>UP (E) Telecom Circle</v>
          </cell>
          <cell r="D297" t="str">
            <v>CO ,Lucknow</v>
          </cell>
        </row>
        <row r="298">
          <cell r="A298">
            <v>98907814</v>
          </cell>
          <cell r="B298" t="str">
            <v>ATISH INGLE</v>
          </cell>
          <cell r="C298" t="str">
            <v>Maharashtra Telecom Circle</v>
          </cell>
          <cell r="D298" t="str">
            <v>Nagpur TD</v>
          </cell>
        </row>
        <row r="299">
          <cell r="A299">
            <v>98911223</v>
          </cell>
          <cell r="B299" t="str">
            <v>NEERAJ KHARE</v>
          </cell>
          <cell r="C299" t="str">
            <v>Madhya Pradesh Telecom Circle</v>
          </cell>
          <cell r="D299" t="str">
            <v>CO ,Bhopal</v>
          </cell>
        </row>
        <row r="300">
          <cell r="A300">
            <v>98911296</v>
          </cell>
          <cell r="B300" t="str">
            <v>GOVIND RAM MEGHWAL</v>
          </cell>
          <cell r="C300" t="str">
            <v>Gujarat Telecom Circle</v>
          </cell>
          <cell r="D300" t="str">
            <v>Mehsana TD</v>
          </cell>
        </row>
        <row r="301">
          <cell r="A301">
            <v>98916086</v>
          </cell>
          <cell r="B301" t="str">
            <v>ASHOK LAXMAN GANVIR</v>
          </cell>
          <cell r="C301" t="str">
            <v>Maharashtra Telecom Circle</v>
          </cell>
          <cell r="D301" t="str">
            <v>CO ,Mumbai</v>
          </cell>
        </row>
        <row r="302">
          <cell r="A302">
            <v>98917520</v>
          </cell>
          <cell r="B302" t="str">
            <v>MANI RAM</v>
          </cell>
          <cell r="C302" t="str">
            <v>NTR</v>
          </cell>
          <cell r="D302" t="str">
            <v>LUCKNOW</v>
          </cell>
        </row>
        <row r="303">
          <cell r="A303">
            <v>98918101</v>
          </cell>
          <cell r="B303" t="str">
            <v>RAMESH KUMAR GOYAL</v>
          </cell>
          <cell r="C303" t="str">
            <v>Corporate Office</v>
          </cell>
          <cell r="D303" t="str">
            <v>CO,New Delhi</v>
          </cell>
        </row>
        <row r="304">
          <cell r="A304">
            <v>99000009</v>
          </cell>
          <cell r="B304" t="str">
            <v>SANDEEP SAWARKAR</v>
          </cell>
          <cell r="C304" t="str">
            <v>Maharashtra Telecom Circle</v>
          </cell>
          <cell r="D304" t="str">
            <v>Pune TD</v>
          </cell>
        </row>
        <row r="305">
          <cell r="A305">
            <v>99000366</v>
          </cell>
          <cell r="B305" t="str">
            <v>VENKATARAMAN K</v>
          </cell>
          <cell r="C305" t="str">
            <v>Tamil Nadu Circle</v>
          </cell>
          <cell r="D305" t="str">
            <v>Vellore TD</v>
          </cell>
        </row>
        <row r="306">
          <cell r="A306">
            <v>99001002</v>
          </cell>
          <cell r="B306" t="str">
            <v>KRISHNACHARI MACHAVARAPU</v>
          </cell>
          <cell r="C306" t="str">
            <v>Telangana Telecom circle</v>
          </cell>
          <cell r="D306" t="str">
            <v>Hyderabad TD</v>
          </cell>
        </row>
        <row r="307">
          <cell r="A307">
            <v>99001186</v>
          </cell>
          <cell r="B307" t="str">
            <v>SRINIVASA PRASAD P</v>
          </cell>
          <cell r="C307" t="str">
            <v>Telangana Telecom circle</v>
          </cell>
          <cell r="D307" t="str">
            <v>Nalgonda TD</v>
          </cell>
        </row>
        <row r="308">
          <cell r="A308">
            <v>99001660</v>
          </cell>
          <cell r="B308" t="str">
            <v>BALAGANGADHARA REDDY D</v>
          </cell>
          <cell r="C308" t="str">
            <v>Andhra Pradesh Telecom Circle</v>
          </cell>
          <cell r="D308" t="str">
            <v>Anantapur TD</v>
          </cell>
        </row>
        <row r="309">
          <cell r="A309">
            <v>99001988</v>
          </cell>
          <cell r="B309" t="str">
            <v>SHAH DHARMENDRAKUMAR KISHORBHAI</v>
          </cell>
          <cell r="C309" t="str">
            <v>WTR</v>
          </cell>
          <cell r="D309" t="str">
            <v>Ahmedabad</v>
          </cell>
        </row>
        <row r="310">
          <cell r="A310">
            <v>99002587</v>
          </cell>
          <cell r="B310" t="str">
            <v>BOYANE VYANKOBA KONDIRAM</v>
          </cell>
          <cell r="C310" t="str">
            <v>Maharashtra Telecom Circle</v>
          </cell>
          <cell r="D310" t="str">
            <v>Osmanabad TD</v>
          </cell>
        </row>
        <row r="311">
          <cell r="A311">
            <v>99003826</v>
          </cell>
          <cell r="B311" t="str">
            <v>D M EZHIL BUDDHAN</v>
          </cell>
          <cell r="C311" t="str">
            <v>Broadband Networks</v>
          </cell>
          <cell r="D311" t="str">
            <v>Bangalore</v>
          </cell>
        </row>
        <row r="312">
          <cell r="A312">
            <v>99003877</v>
          </cell>
          <cell r="B312" t="str">
            <v>SUNIL KUMAR</v>
          </cell>
          <cell r="C312" t="str">
            <v>Punjab Telecom Circle</v>
          </cell>
          <cell r="D312" t="str">
            <v>Jalandhar TD</v>
          </cell>
        </row>
        <row r="313">
          <cell r="A313">
            <v>99004368</v>
          </cell>
          <cell r="B313" t="str">
            <v>MURALI KRISHNA M</v>
          </cell>
          <cell r="C313" t="str">
            <v>Andaman &amp; Nicobar Telecom Circ</v>
          </cell>
          <cell r="D313" t="str">
            <v>CO,Portblair</v>
          </cell>
        </row>
        <row r="314">
          <cell r="A314">
            <v>99005193</v>
          </cell>
          <cell r="B314" t="str">
            <v>PRADIP KUMAR SAHA</v>
          </cell>
          <cell r="C314" t="str">
            <v>Gujarat Telecom Circle</v>
          </cell>
          <cell r="D314" t="str">
            <v>CO ,Ahmedabad</v>
          </cell>
        </row>
        <row r="315">
          <cell r="A315">
            <v>99005414</v>
          </cell>
          <cell r="B315" t="str">
            <v>RAKESH KUMAR</v>
          </cell>
          <cell r="C315" t="str">
            <v>UP (W) Telecom Circle</v>
          </cell>
          <cell r="D315" t="str">
            <v>CO ,Meerut</v>
          </cell>
        </row>
        <row r="316">
          <cell r="A316">
            <v>99100913</v>
          </cell>
          <cell r="B316" t="str">
            <v>KAMBLE PRASHANT GANGARAM</v>
          </cell>
          <cell r="C316" t="str">
            <v>Maharashtra Telecom Circle</v>
          </cell>
          <cell r="D316" t="str">
            <v>Pune TD</v>
          </cell>
        </row>
        <row r="317">
          <cell r="A317">
            <v>99101326</v>
          </cell>
          <cell r="B317" t="str">
            <v>DEVIDAS RAMRAO DIKE</v>
          </cell>
          <cell r="C317" t="str">
            <v>Maharashtra Telecom Circle</v>
          </cell>
          <cell r="D317" t="str">
            <v>Amravati TD</v>
          </cell>
        </row>
        <row r="318">
          <cell r="A318">
            <v>99101383</v>
          </cell>
          <cell r="B318" t="str">
            <v>LALTA PRASAD GUPTA</v>
          </cell>
          <cell r="C318" t="str">
            <v>UP (W) Telecom Circle</v>
          </cell>
          <cell r="D318" t="str">
            <v>Aligarh TD</v>
          </cell>
        </row>
        <row r="319">
          <cell r="A319">
            <v>99101421</v>
          </cell>
          <cell r="B319" t="str">
            <v>SANJAY KUMAR</v>
          </cell>
          <cell r="C319" t="str">
            <v>Uttaranchal Telecom Circle</v>
          </cell>
          <cell r="D319" t="str">
            <v>Dehradun TD</v>
          </cell>
        </row>
        <row r="320">
          <cell r="A320">
            <v>99102052</v>
          </cell>
          <cell r="B320" t="str">
            <v>MAHENDRA KUMAR</v>
          </cell>
          <cell r="C320" t="str">
            <v>UP (E) Telecom Circle</v>
          </cell>
          <cell r="D320" t="str">
            <v>Jhansi TD</v>
          </cell>
        </row>
        <row r="321">
          <cell r="A321">
            <v>99103146</v>
          </cell>
          <cell r="B321" t="str">
            <v>SUBRATA PAUL</v>
          </cell>
          <cell r="C321" t="str">
            <v>Maharashtra Telecom Circle</v>
          </cell>
          <cell r="D321" t="str">
            <v>Pune TD</v>
          </cell>
        </row>
        <row r="322">
          <cell r="A322">
            <v>99103577</v>
          </cell>
          <cell r="B322" t="str">
            <v>SHAMUVEL BHATAMBRE</v>
          </cell>
          <cell r="C322" t="str">
            <v>Maharashtra Telecom Circle</v>
          </cell>
          <cell r="D322" t="str">
            <v>Pune TD</v>
          </cell>
        </row>
        <row r="323">
          <cell r="A323">
            <v>99103714</v>
          </cell>
          <cell r="B323" t="str">
            <v>SUDHIR KUMAR BISWAS</v>
          </cell>
          <cell r="C323" t="str">
            <v>Calcutta Metro District</v>
          </cell>
          <cell r="D323" t="str">
            <v>CTD East</v>
          </cell>
        </row>
        <row r="324">
          <cell r="A324">
            <v>99104333</v>
          </cell>
          <cell r="B324" t="str">
            <v>VISHWA BANDHU CHAKRAPANI</v>
          </cell>
          <cell r="C324" t="str">
            <v>Bihar Telecom Circle</v>
          </cell>
          <cell r="D324" t="str">
            <v>CO , Patna</v>
          </cell>
        </row>
        <row r="325">
          <cell r="A325">
            <v>99105412</v>
          </cell>
          <cell r="B325" t="str">
            <v>BARVE ANIRUDDHA KRISHNAJI</v>
          </cell>
          <cell r="C325" t="str">
            <v>Maharashtra Telecom Circle</v>
          </cell>
          <cell r="D325" t="str">
            <v>Kalyan TD</v>
          </cell>
        </row>
        <row r="326">
          <cell r="A326">
            <v>99105579</v>
          </cell>
          <cell r="B326" t="str">
            <v>SANJAY GUPTA</v>
          </cell>
          <cell r="C326" t="str">
            <v>Corporate Office</v>
          </cell>
          <cell r="D326" t="str">
            <v>CO,New Delhi</v>
          </cell>
        </row>
        <row r="327">
          <cell r="A327">
            <v>99105631</v>
          </cell>
          <cell r="B327" t="str">
            <v>SRINIVASA RAO JAMMULA</v>
          </cell>
          <cell r="C327" t="str">
            <v>Andhra Pradesh Telecom Circle</v>
          </cell>
          <cell r="D327" t="str">
            <v>Srikakulam TD</v>
          </cell>
        </row>
        <row r="328">
          <cell r="A328">
            <v>99106322</v>
          </cell>
          <cell r="B328" t="str">
            <v>PARDEEP KUMAR</v>
          </cell>
          <cell r="C328" t="str">
            <v>Punjab Telecom Circle</v>
          </cell>
          <cell r="D328" t="str">
            <v>Jalandhar TD</v>
          </cell>
        </row>
        <row r="329">
          <cell r="A329">
            <v>99106343</v>
          </cell>
          <cell r="B329" t="str">
            <v>DEVANAND SAHAY</v>
          </cell>
          <cell r="C329" t="str">
            <v>UP (W) Telecom Circle</v>
          </cell>
          <cell r="D329" t="str">
            <v>INMARSAT GZB</v>
          </cell>
        </row>
        <row r="330">
          <cell r="A330">
            <v>99106421</v>
          </cell>
          <cell r="B330" t="str">
            <v>VENKATA SASTRY YEDLA</v>
          </cell>
          <cell r="C330" t="str">
            <v>Telangana Telecom circle</v>
          </cell>
          <cell r="D330" t="str">
            <v>CO Hyderabd</v>
          </cell>
        </row>
        <row r="331">
          <cell r="A331">
            <v>99203512</v>
          </cell>
          <cell r="B331" t="str">
            <v>S RAMA KRISHNA T</v>
          </cell>
          <cell r="C331" t="str">
            <v>Assam Telecom Circle</v>
          </cell>
          <cell r="D331" t="str">
            <v>CO ,Guwhati</v>
          </cell>
        </row>
        <row r="332">
          <cell r="A332">
            <v>99203797</v>
          </cell>
          <cell r="B332" t="str">
            <v>YOGESWARA RAO DUSI</v>
          </cell>
          <cell r="C332" t="str">
            <v>Andhra Pradesh Telecom Circle</v>
          </cell>
          <cell r="D332" t="str">
            <v>Srikakulam TD</v>
          </cell>
        </row>
        <row r="333">
          <cell r="A333">
            <v>99203880</v>
          </cell>
          <cell r="B333" t="str">
            <v>SUMAN KUMAR JHA</v>
          </cell>
          <cell r="C333" t="str">
            <v>Bihar Telecom Circle</v>
          </cell>
          <cell r="D333" t="str">
            <v>Madhubani TD</v>
          </cell>
        </row>
        <row r="334">
          <cell r="A334">
            <v>99204038</v>
          </cell>
          <cell r="B334" t="str">
            <v>NAND KISHORE VERMA</v>
          </cell>
          <cell r="C334" t="str">
            <v>UP (E) Telecom Circle</v>
          </cell>
          <cell r="D334" t="str">
            <v>CO ,Lucknow</v>
          </cell>
        </row>
        <row r="335">
          <cell r="A335">
            <v>99204902</v>
          </cell>
          <cell r="B335" t="str">
            <v>ASHOK KUMAR I</v>
          </cell>
          <cell r="C335" t="str">
            <v>Calcutta Metro District</v>
          </cell>
          <cell r="D335" t="str">
            <v>CTD East</v>
          </cell>
        </row>
        <row r="336">
          <cell r="A336">
            <v>99206751</v>
          </cell>
          <cell r="B336" t="str">
            <v>C AMARENDRA REDDY</v>
          </cell>
          <cell r="C336" t="str">
            <v>Karnataka Telecom Circle</v>
          </cell>
          <cell r="D336" t="str">
            <v>CO , Bangalore</v>
          </cell>
        </row>
        <row r="337">
          <cell r="A337">
            <v>99207524</v>
          </cell>
          <cell r="B337" t="str">
            <v>PAYMODE KAILAS MADHAVRAO</v>
          </cell>
          <cell r="C337" t="str">
            <v>Maharashtra Telecom Circle</v>
          </cell>
          <cell r="D337" t="str">
            <v>Ahmedanagar TD</v>
          </cell>
        </row>
        <row r="338">
          <cell r="A338">
            <v>99207664</v>
          </cell>
          <cell r="B338" t="str">
            <v>MAHENDRA SINGH</v>
          </cell>
          <cell r="C338" t="str">
            <v>WTP</v>
          </cell>
          <cell r="D338" t="str">
            <v>Bhopal</v>
          </cell>
        </row>
        <row r="339">
          <cell r="A339">
            <v>99207905</v>
          </cell>
          <cell r="B339" t="str">
            <v>BHALEKAR SHASHANK CHANDRAKUMAR</v>
          </cell>
          <cell r="C339" t="str">
            <v>Maharashtra Telecom Circle</v>
          </cell>
          <cell r="D339" t="str">
            <v>Pune TD</v>
          </cell>
        </row>
        <row r="340">
          <cell r="A340">
            <v>99209150</v>
          </cell>
          <cell r="B340" t="str">
            <v>RAVISHANKAR M</v>
          </cell>
          <cell r="C340" t="str">
            <v>Karnataka Telecom Circle</v>
          </cell>
          <cell r="D340" t="str">
            <v>Mysore TD</v>
          </cell>
        </row>
        <row r="341">
          <cell r="A341">
            <v>99209389</v>
          </cell>
          <cell r="B341" t="str">
            <v>MOHD ZAFAR IQBAL</v>
          </cell>
          <cell r="C341" t="str">
            <v>UP (E) Telecom Circle</v>
          </cell>
          <cell r="D341" t="str">
            <v>CO ,Lucknow</v>
          </cell>
        </row>
        <row r="342">
          <cell r="A342">
            <v>99209459</v>
          </cell>
          <cell r="B342" t="str">
            <v xml:space="preserve">MANISH KUMAR </v>
          </cell>
          <cell r="C342" t="str">
            <v>UP (E) Telecom Circle</v>
          </cell>
          <cell r="D342" t="str">
            <v>Kanpur TD</v>
          </cell>
        </row>
        <row r="343">
          <cell r="A343">
            <v>99209462</v>
          </cell>
          <cell r="B343" t="str">
            <v>LALLAN BABOO</v>
          </cell>
          <cell r="C343" t="str">
            <v>Gujarat Telecom Circle</v>
          </cell>
          <cell r="D343" t="str">
            <v>Ahmedabad TD</v>
          </cell>
        </row>
        <row r="344">
          <cell r="A344">
            <v>99212834</v>
          </cell>
          <cell r="B344" t="str">
            <v>INDRA MOHAN RAO</v>
          </cell>
          <cell r="C344" t="str">
            <v>UP (E) Telecom Circle</v>
          </cell>
          <cell r="D344" t="str">
            <v>Jhansi TD</v>
          </cell>
        </row>
        <row r="345">
          <cell r="A345">
            <v>99213602</v>
          </cell>
          <cell r="B345" t="str">
            <v>RUPA PAUL CHOUDHURY</v>
          </cell>
          <cell r="C345" t="str">
            <v>Calcutta Metro District</v>
          </cell>
          <cell r="D345" t="str">
            <v>CO, Kolkata</v>
          </cell>
        </row>
        <row r="346">
          <cell r="A346">
            <v>99213906</v>
          </cell>
          <cell r="B346" t="str">
            <v>JODHEY LAL GAUTAM</v>
          </cell>
          <cell r="C346" t="str">
            <v>UP (E) Telecom Circle</v>
          </cell>
          <cell r="D346" t="str">
            <v>Jhansi TD</v>
          </cell>
        </row>
        <row r="347">
          <cell r="A347">
            <v>99300004</v>
          </cell>
          <cell r="B347" t="str">
            <v>SHIVARAM CHIDAMBAR KULKARNI</v>
          </cell>
          <cell r="C347" t="str">
            <v>Maharashtra Telecom Circle</v>
          </cell>
          <cell r="D347" t="str">
            <v>Kolhapur TD</v>
          </cell>
        </row>
        <row r="348">
          <cell r="A348">
            <v>99300055</v>
          </cell>
          <cell r="B348" t="str">
            <v>LAXMI KANT</v>
          </cell>
          <cell r="C348" t="str">
            <v>NTR</v>
          </cell>
          <cell r="D348" t="str">
            <v>KANPUR</v>
          </cell>
        </row>
        <row r="349">
          <cell r="A349">
            <v>99300140</v>
          </cell>
          <cell r="B349" t="str">
            <v>RAVINDRA KUMAR JAIN</v>
          </cell>
          <cell r="C349" t="str">
            <v>Telecom Factory Jabalpur</v>
          </cell>
          <cell r="D349" t="str">
            <v>TF  Wright Town</v>
          </cell>
        </row>
        <row r="350">
          <cell r="A350">
            <v>99302703</v>
          </cell>
          <cell r="B350" t="str">
            <v>INDRA GOVIND SOREN</v>
          </cell>
          <cell r="C350" t="str">
            <v>Odisha Telecom Circle</v>
          </cell>
          <cell r="D350" t="str">
            <v>Koraput TD</v>
          </cell>
        </row>
        <row r="351">
          <cell r="A351">
            <v>99304542</v>
          </cell>
          <cell r="B351" t="str">
            <v>PRADEEP SINGH</v>
          </cell>
          <cell r="C351" t="str">
            <v>Himachal Pradesh Telecom Circl</v>
          </cell>
          <cell r="D351" t="str">
            <v>Kangra TD</v>
          </cell>
        </row>
        <row r="352">
          <cell r="A352">
            <v>99305050</v>
          </cell>
          <cell r="B352" t="str">
            <v>RAJNISH KUMAR JAISWAL</v>
          </cell>
          <cell r="C352" t="str">
            <v>Jammu &amp; Kashmir Telecom Circle</v>
          </cell>
          <cell r="D352" t="str">
            <v>Srinagar TD</v>
          </cell>
        </row>
        <row r="353">
          <cell r="A353">
            <v>99305289</v>
          </cell>
          <cell r="B353" t="str">
            <v>RADHA P</v>
          </cell>
          <cell r="C353" t="str">
            <v>Karnataka Telecom Circle</v>
          </cell>
          <cell r="D353" t="str">
            <v>Bijapur TD</v>
          </cell>
        </row>
        <row r="354">
          <cell r="A354">
            <v>99305713</v>
          </cell>
          <cell r="B354" t="str">
            <v>TUSHAR GUPTA</v>
          </cell>
          <cell r="C354" t="str">
            <v>UP (W) Telecom Circle</v>
          </cell>
          <cell r="D354" t="str">
            <v>Noida TD</v>
          </cell>
        </row>
        <row r="355">
          <cell r="A355">
            <v>99306332</v>
          </cell>
          <cell r="B355" t="str">
            <v>S P LAKSHMI KUMARI B</v>
          </cell>
          <cell r="C355" t="str">
            <v>Andhra Pradesh Telecom Circle</v>
          </cell>
          <cell r="D355" t="str">
            <v>West GodavariTD</v>
          </cell>
        </row>
        <row r="356">
          <cell r="A356">
            <v>99307549</v>
          </cell>
          <cell r="B356" t="str">
            <v>PUGAZHENDHI S</v>
          </cell>
          <cell r="C356" t="str">
            <v>Chennai Metro District</v>
          </cell>
          <cell r="D356" t="str">
            <v>CHTD CENTRAL</v>
          </cell>
        </row>
        <row r="357">
          <cell r="A357">
            <v>99307867</v>
          </cell>
          <cell r="B357" t="str">
            <v>SHYAM SINGH</v>
          </cell>
          <cell r="C357" t="str">
            <v>Rajasthan Telecom Circle</v>
          </cell>
          <cell r="D357" t="str">
            <v>Alwar TD</v>
          </cell>
        </row>
        <row r="358">
          <cell r="A358">
            <v>99307877</v>
          </cell>
          <cell r="B358" t="str">
            <v>RAJENDRA KUMAR MILAN</v>
          </cell>
          <cell r="C358" t="str">
            <v>Madhya Pradesh Telecom Circle</v>
          </cell>
          <cell r="D358" t="str">
            <v>CO ,Bhopal</v>
          </cell>
        </row>
        <row r="359">
          <cell r="A359">
            <v>99309973</v>
          </cell>
          <cell r="B359" t="str">
            <v>MANOJ KUMAR PATEL</v>
          </cell>
          <cell r="C359" t="str">
            <v>Odisha Telecom Circle</v>
          </cell>
          <cell r="D359" t="str">
            <v>CO ,Bhuvaneshwa</v>
          </cell>
        </row>
        <row r="360">
          <cell r="A360">
            <v>99310333</v>
          </cell>
          <cell r="B360" t="str">
            <v>S MD ABID ALI .</v>
          </cell>
          <cell r="C360" t="str">
            <v>Andhra Pradesh Telecom Circle</v>
          </cell>
          <cell r="D360" t="str">
            <v>Chittoor TD</v>
          </cell>
        </row>
        <row r="361">
          <cell r="A361">
            <v>99310602</v>
          </cell>
          <cell r="B361" t="str">
            <v>MANORANJAN PRASAD</v>
          </cell>
          <cell r="C361" t="str">
            <v>Jharkand Telecom Circle</v>
          </cell>
          <cell r="D361" t="str">
            <v>Hazaribagh TD</v>
          </cell>
        </row>
        <row r="362">
          <cell r="A362">
            <v>99312263</v>
          </cell>
          <cell r="B362" t="str">
            <v>SAURABH TYAGI</v>
          </cell>
          <cell r="C362" t="str">
            <v>Corporate Office</v>
          </cell>
          <cell r="D362" t="str">
            <v>CO,New Delhi</v>
          </cell>
        </row>
        <row r="363">
          <cell r="A363">
            <v>99314126</v>
          </cell>
          <cell r="B363" t="str">
            <v>NEELAM SINGHAL</v>
          </cell>
          <cell r="C363" t="str">
            <v>Gujarat Telecom Circle</v>
          </cell>
          <cell r="D363" t="str">
            <v>CO ,Ahmedabad</v>
          </cell>
        </row>
        <row r="364">
          <cell r="A364">
            <v>99315677</v>
          </cell>
          <cell r="B364" t="str">
            <v>DHANANJAY KUMAR</v>
          </cell>
          <cell r="C364" t="str">
            <v>Maharashtra Telecom Circle</v>
          </cell>
          <cell r="D364" t="str">
            <v>CO ,Mumbai</v>
          </cell>
        </row>
        <row r="365">
          <cell r="A365">
            <v>99316814</v>
          </cell>
          <cell r="B365" t="str">
            <v>KALYAN SAGAR N</v>
          </cell>
          <cell r="C365" t="str">
            <v>Chennai Metro District</v>
          </cell>
          <cell r="D365" t="str">
            <v>CHTD CO</v>
          </cell>
        </row>
        <row r="366">
          <cell r="A366">
            <v>99400001</v>
          </cell>
          <cell r="B366" t="str">
            <v>SUBRATA CHATTERJEE</v>
          </cell>
          <cell r="C366" t="str">
            <v>Tamil Nadu Circle</v>
          </cell>
          <cell r="D366" t="str">
            <v>CO,Chennai</v>
          </cell>
        </row>
        <row r="367">
          <cell r="A367">
            <v>99402525</v>
          </cell>
          <cell r="B367" t="str">
            <v>AVINASH MUKUND GUPTA</v>
          </cell>
          <cell r="C367" t="str">
            <v>Corporate Office</v>
          </cell>
          <cell r="D367" t="str">
            <v>CO,New Delhi</v>
          </cell>
        </row>
        <row r="368">
          <cell r="A368">
            <v>99404101</v>
          </cell>
          <cell r="B368" t="str">
            <v>DHANURJAYA MAJHI</v>
          </cell>
          <cell r="C368" t="str">
            <v>Odisha Telecom Circle</v>
          </cell>
          <cell r="D368" t="str">
            <v>Rourkela TD</v>
          </cell>
        </row>
        <row r="369">
          <cell r="A369">
            <v>99405010</v>
          </cell>
          <cell r="B369" t="str">
            <v>DAHAR SAI PAINKRA</v>
          </cell>
          <cell r="C369" t="str">
            <v>Chhattisgarh Telecom Circle</v>
          </cell>
          <cell r="D369" t="str">
            <v>Raipur TD</v>
          </cell>
        </row>
        <row r="370">
          <cell r="A370">
            <v>99405434</v>
          </cell>
          <cell r="B370" t="str">
            <v>RANJIT KUMAR BASUMATARY</v>
          </cell>
          <cell r="C370" t="str">
            <v>Assam Telecom Circle</v>
          </cell>
          <cell r="D370" t="str">
            <v>Jorhat TD</v>
          </cell>
        </row>
        <row r="371">
          <cell r="A371">
            <v>99405801</v>
          </cell>
          <cell r="B371" t="str">
            <v>JAGDISH VERMA</v>
          </cell>
          <cell r="C371" t="str">
            <v>Madhya Pradesh Telecom Circle</v>
          </cell>
          <cell r="D371" t="str">
            <v>Dewas TD</v>
          </cell>
        </row>
        <row r="372">
          <cell r="A372">
            <v>99408611</v>
          </cell>
          <cell r="B372" t="str">
            <v>NARENDER KUMAR</v>
          </cell>
          <cell r="C372" t="str">
            <v>Corporate Office</v>
          </cell>
          <cell r="D372" t="str">
            <v>CO,New Delhi</v>
          </cell>
        </row>
        <row r="373">
          <cell r="A373">
            <v>99410478</v>
          </cell>
          <cell r="B373" t="str">
            <v>NIRAJ KUMAR SHUKLA</v>
          </cell>
          <cell r="C373" t="str">
            <v>UP (E) Telecom Circle</v>
          </cell>
          <cell r="D373" t="str">
            <v>CO ,Lucknow</v>
          </cell>
        </row>
        <row r="374">
          <cell r="A374">
            <v>99410723</v>
          </cell>
          <cell r="B374" t="str">
            <v>RAUT SHRIKANT SAHEBRAO</v>
          </cell>
          <cell r="C374" t="str">
            <v>Maharashtra Telecom Circle</v>
          </cell>
          <cell r="D374" t="str">
            <v>Pune TD</v>
          </cell>
        </row>
        <row r="375">
          <cell r="A375">
            <v>99413311</v>
          </cell>
          <cell r="B375" t="str">
            <v>PREM PRAKASH SRIVASTAVA</v>
          </cell>
          <cell r="C375" t="str">
            <v>UP (E) Telecom Circle</v>
          </cell>
          <cell r="D375" t="str">
            <v>CO ,Lucknow</v>
          </cell>
        </row>
        <row r="376">
          <cell r="A376">
            <v>99413347</v>
          </cell>
          <cell r="B376" t="str">
            <v>JEETENDRA BAHADUR SINGH</v>
          </cell>
          <cell r="C376" t="str">
            <v>Bihar Telecom Circle</v>
          </cell>
          <cell r="D376" t="str">
            <v>CO , Patna</v>
          </cell>
        </row>
        <row r="377">
          <cell r="A377">
            <v>99415532</v>
          </cell>
          <cell r="B377" t="str">
            <v>KUMAR MANOJ</v>
          </cell>
          <cell r="C377" t="str">
            <v>Maharashtra Telecom Circle</v>
          </cell>
          <cell r="D377" t="str">
            <v>CO ,Mumbai</v>
          </cell>
        </row>
        <row r="378">
          <cell r="A378">
            <v>99500944</v>
          </cell>
          <cell r="B378" t="str">
            <v>RANI AGRAWAL</v>
          </cell>
          <cell r="C378" t="str">
            <v>Madhya Pradesh Telecom Circle</v>
          </cell>
          <cell r="D378" t="str">
            <v>Indore TD</v>
          </cell>
        </row>
        <row r="379">
          <cell r="A379">
            <v>99501573</v>
          </cell>
          <cell r="B379" t="str">
            <v>DK SINGH</v>
          </cell>
          <cell r="C379" t="str">
            <v>WTP</v>
          </cell>
          <cell r="D379" t="str">
            <v>Jabalpur</v>
          </cell>
        </row>
        <row r="380">
          <cell r="A380">
            <v>99503531</v>
          </cell>
          <cell r="B380" t="str">
            <v>RAJA SEKHAR P V V S</v>
          </cell>
          <cell r="C380" t="str">
            <v>Andhra Pradesh Telecom Circle</v>
          </cell>
          <cell r="D380" t="str">
            <v>East GodavariTD</v>
          </cell>
        </row>
        <row r="381">
          <cell r="A381">
            <v>99506195</v>
          </cell>
          <cell r="B381" t="str">
            <v>PATIL VIDYADHAR BABURAO</v>
          </cell>
          <cell r="C381" t="str">
            <v>Maharashtra Telecom Circle</v>
          </cell>
          <cell r="D381" t="str">
            <v>Pune TD</v>
          </cell>
        </row>
        <row r="382">
          <cell r="A382">
            <v>99507691</v>
          </cell>
          <cell r="B382" t="str">
            <v>VIPUL SHRIVASTAVA</v>
          </cell>
          <cell r="C382" t="str">
            <v>Madhya Pradesh Telecom Circle</v>
          </cell>
          <cell r="D382" t="str">
            <v>CO ,Bhopal</v>
          </cell>
        </row>
        <row r="383">
          <cell r="A383">
            <v>99507898</v>
          </cell>
          <cell r="B383" t="str">
            <v>SHANKER LAL MEENA</v>
          </cell>
          <cell r="C383" t="str">
            <v>Gujarat Telecom Circle</v>
          </cell>
          <cell r="D383" t="str">
            <v>Bharuch TD</v>
          </cell>
        </row>
        <row r="384">
          <cell r="A384">
            <v>99509218</v>
          </cell>
          <cell r="B384" t="str">
            <v>VEENA S</v>
          </cell>
          <cell r="C384" t="str">
            <v>Karnataka Telecom Circle</v>
          </cell>
          <cell r="D384" t="str">
            <v>Bangalore TD</v>
          </cell>
        </row>
        <row r="385">
          <cell r="A385">
            <v>99511313</v>
          </cell>
          <cell r="B385" t="str">
            <v>MIRA MARDI</v>
          </cell>
          <cell r="C385" t="str">
            <v>West Bengal Telecom Circle</v>
          </cell>
          <cell r="D385" t="str">
            <v>Kharagpur TD</v>
          </cell>
        </row>
        <row r="386">
          <cell r="A386">
            <v>99512007</v>
          </cell>
          <cell r="B386" t="str">
            <v>SHASHI KANT</v>
          </cell>
          <cell r="C386" t="str">
            <v>Tamil Nadu Circle</v>
          </cell>
          <cell r="D386" t="str">
            <v>CO,Chennai</v>
          </cell>
        </row>
        <row r="387">
          <cell r="A387">
            <v>99512037</v>
          </cell>
          <cell r="B387" t="str">
            <v>SANJAY KUMAR BAJORIA</v>
          </cell>
          <cell r="C387" t="str">
            <v>Madhya Pradesh Telecom Circle</v>
          </cell>
          <cell r="D387" t="str">
            <v>Satna TD</v>
          </cell>
        </row>
        <row r="388">
          <cell r="A388">
            <v>99512531</v>
          </cell>
          <cell r="B388" t="str">
            <v>MOHD SALIM BEG</v>
          </cell>
          <cell r="C388" t="str">
            <v>UP (W) Telecom Circle</v>
          </cell>
          <cell r="D388" t="str">
            <v>CO ,Meerut</v>
          </cell>
        </row>
        <row r="389">
          <cell r="A389">
            <v>99600076</v>
          </cell>
          <cell r="B389" t="str">
            <v>SATHIYAN D</v>
          </cell>
          <cell r="C389" t="str">
            <v>STR</v>
          </cell>
          <cell r="D389" t="str">
            <v>Bangalore</v>
          </cell>
        </row>
        <row r="390">
          <cell r="A390">
            <v>99601953</v>
          </cell>
          <cell r="B390" t="str">
            <v>SUBRATA CHATTERJEE</v>
          </cell>
          <cell r="C390" t="str">
            <v>West Bengal Telecom Circle</v>
          </cell>
          <cell r="D390" t="str">
            <v>Asansol TD</v>
          </cell>
        </row>
        <row r="391">
          <cell r="A391">
            <v>99603000</v>
          </cell>
          <cell r="B391" t="str">
            <v>PADMAVATHY L</v>
          </cell>
          <cell r="C391" t="str">
            <v>Tamil Nadu Circle</v>
          </cell>
          <cell r="D391" t="str">
            <v>Coimbatore TD</v>
          </cell>
        </row>
        <row r="392">
          <cell r="A392">
            <v>99603811</v>
          </cell>
          <cell r="B392" t="str">
            <v>BHARAT DHARAMDAS WALDE</v>
          </cell>
          <cell r="C392" t="str">
            <v>Maharashtra Telecom Circle</v>
          </cell>
          <cell r="D392" t="str">
            <v>Nagpur TD</v>
          </cell>
        </row>
        <row r="393">
          <cell r="A393">
            <v>99604091</v>
          </cell>
          <cell r="B393" t="str">
            <v>SANJEEV SHARAN AGRAWAL</v>
          </cell>
          <cell r="C393" t="str">
            <v>Rajasthan Telecom Circle</v>
          </cell>
          <cell r="D393" t="str">
            <v>Jaipur TD</v>
          </cell>
        </row>
        <row r="394">
          <cell r="A394">
            <v>99605008</v>
          </cell>
          <cell r="B394" t="str">
            <v xml:space="preserve">ANIL VAISH </v>
          </cell>
          <cell r="C394" t="str">
            <v>Jammu &amp; Kashmir Telecom Circle</v>
          </cell>
          <cell r="D394" t="str">
            <v>CO J&amp;K</v>
          </cell>
        </row>
        <row r="395">
          <cell r="A395">
            <v>99605161</v>
          </cell>
          <cell r="B395" t="str">
            <v>DEEPAK CHAUDHARI</v>
          </cell>
          <cell r="C395" t="str">
            <v>Gujarat Telecom Circle</v>
          </cell>
          <cell r="D395" t="str">
            <v>Surat TD</v>
          </cell>
        </row>
        <row r="396">
          <cell r="A396">
            <v>99605167</v>
          </cell>
          <cell r="B396" t="str">
            <v>JITENDER KUMAR DAYAL</v>
          </cell>
          <cell r="C396" t="str">
            <v>Rajasthan Telecom Circle</v>
          </cell>
          <cell r="D396" t="str">
            <v>Udaipur TD</v>
          </cell>
        </row>
        <row r="397">
          <cell r="A397">
            <v>99605758</v>
          </cell>
          <cell r="B397" t="str">
            <v>R  ARUNA KUMARI</v>
          </cell>
          <cell r="C397" t="str">
            <v>Maharashtra Telecom Circle</v>
          </cell>
          <cell r="D397" t="str">
            <v>CO ,Mumbai</v>
          </cell>
        </row>
        <row r="398">
          <cell r="A398">
            <v>99700111</v>
          </cell>
          <cell r="B398" t="str">
            <v>SANTOSH KUMAR KAR</v>
          </cell>
          <cell r="C398" t="str">
            <v>Odisha Telecom Circle</v>
          </cell>
          <cell r="D398" t="str">
            <v>Bhubaneshwar TD</v>
          </cell>
        </row>
        <row r="399">
          <cell r="A399">
            <v>99700978</v>
          </cell>
          <cell r="B399" t="str">
            <v>DHYAN SINGH CHOUHAN</v>
          </cell>
          <cell r="C399" t="str">
            <v>Madhya Pradesh Telecom Circle</v>
          </cell>
          <cell r="D399" t="str">
            <v>Dhar TD</v>
          </cell>
        </row>
        <row r="400">
          <cell r="A400">
            <v>99701036</v>
          </cell>
          <cell r="B400" t="str">
            <v>SRINIVASA RAO MITTA</v>
          </cell>
          <cell r="C400" t="str">
            <v>Andhra Pradesh Telecom Circle</v>
          </cell>
          <cell r="D400" t="str">
            <v>Nellore TD</v>
          </cell>
        </row>
        <row r="401">
          <cell r="A401">
            <v>99701771</v>
          </cell>
          <cell r="B401" t="str">
            <v>SHRIKANT JANARDHAN NANDESHWAR</v>
          </cell>
          <cell r="C401" t="str">
            <v>Maharashtra Telecom Circle</v>
          </cell>
          <cell r="D401" t="str">
            <v>Yeotmal TD</v>
          </cell>
        </row>
        <row r="402">
          <cell r="A402">
            <v>99701802</v>
          </cell>
          <cell r="B402" t="str">
            <v>CHANDAR SINGH CHOUHAN</v>
          </cell>
          <cell r="C402" t="str">
            <v>Madhya Pradesh Telecom Circle</v>
          </cell>
          <cell r="D402" t="str">
            <v>Jhabua TD</v>
          </cell>
        </row>
        <row r="403">
          <cell r="A403">
            <v>99701966</v>
          </cell>
          <cell r="B403" t="str">
            <v>YADAGIRI B</v>
          </cell>
          <cell r="C403" t="str">
            <v>North East - I Telecom Circle</v>
          </cell>
          <cell r="D403" t="str">
            <v>CO ,Shillong</v>
          </cell>
        </row>
        <row r="404">
          <cell r="A404">
            <v>99702263</v>
          </cell>
          <cell r="B404" t="str">
            <v>NAVEENA PEDAPUDI</v>
          </cell>
          <cell r="C404" t="str">
            <v>Telangana Telecom circle</v>
          </cell>
          <cell r="D404" t="str">
            <v>Khammam  TD</v>
          </cell>
        </row>
        <row r="405">
          <cell r="A405">
            <v>99702282</v>
          </cell>
          <cell r="B405" t="str">
            <v>SRINIVASULU VALLAMREDDY</v>
          </cell>
          <cell r="C405" t="str">
            <v>Andhra Pradesh Telecom Circle</v>
          </cell>
          <cell r="D405" t="str">
            <v>Prakasam TD</v>
          </cell>
        </row>
        <row r="406">
          <cell r="A406">
            <v>99702944</v>
          </cell>
          <cell r="B406" t="str">
            <v>Jayant Raj Deen</v>
          </cell>
          <cell r="C406" t="str">
            <v>Madhya Pradesh Telecom Circle</v>
          </cell>
          <cell r="D406" t="str">
            <v>CO ,Bhopal</v>
          </cell>
        </row>
        <row r="407">
          <cell r="A407">
            <v>99703594</v>
          </cell>
          <cell r="B407" t="str">
            <v>SADANAND V MAKKANNAVAR</v>
          </cell>
          <cell r="C407" t="str">
            <v>Karnataka Telecom Circle</v>
          </cell>
          <cell r="D407" t="str">
            <v>CO , Bangalore</v>
          </cell>
        </row>
        <row r="408">
          <cell r="A408">
            <v>99703679</v>
          </cell>
          <cell r="B408" t="str">
            <v>KULDEEP KUMAR SINGH</v>
          </cell>
          <cell r="C408" t="str">
            <v>UP (E) Telecom Circle</v>
          </cell>
          <cell r="D408" t="str">
            <v>CO ,Lucknow</v>
          </cell>
        </row>
        <row r="409">
          <cell r="A409">
            <v>99703860</v>
          </cell>
          <cell r="B409" t="str">
            <v>VIVEK SHARMA</v>
          </cell>
          <cell r="C409" t="str">
            <v>Uttaranchal Telecom Circle</v>
          </cell>
          <cell r="D409" t="str">
            <v>Dehradun TD</v>
          </cell>
        </row>
        <row r="410">
          <cell r="A410">
            <v>99704145</v>
          </cell>
          <cell r="B410" t="str">
            <v>SANJEEV VERMA</v>
          </cell>
          <cell r="C410" t="str">
            <v>Jharkand Telecom Circle</v>
          </cell>
          <cell r="D410" t="str">
            <v>Jamshedpur TD</v>
          </cell>
        </row>
        <row r="411">
          <cell r="A411">
            <v>99704466</v>
          </cell>
          <cell r="B411" t="str">
            <v>VIKAS MOHAN DEOLIKAR</v>
          </cell>
          <cell r="C411" t="str">
            <v>Gujarat Telecom Circle</v>
          </cell>
          <cell r="D411" t="str">
            <v>Himatnagar TD</v>
          </cell>
        </row>
        <row r="412">
          <cell r="A412">
            <v>99704911</v>
          </cell>
          <cell r="B412" t="str">
            <v>PATIL AVINASH SUBHASHRAO</v>
          </cell>
          <cell r="C412" t="str">
            <v>Maharashtra Telecom Circle</v>
          </cell>
          <cell r="D412" t="str">
            <v>Ratanagiri TD</v>
          </cell>
        </row>
        <row r="413">
          <cell r="A413">
            <v>99800377</v>
          </cell>
          <cell r="B413" t="str">
            <v>GOPINATH N</v>
          </cell>
          <cell r="C413" t="str">
            <v>Tamil Nadu Circle</v>
          </cell>
          <cell r="D413" t="str">
            <v>Vellore TD</v>
          </cell>
        </row>
        <row r="414">
          <cell r="A414">
            <v>99800511</v>
          </cell>
          <cell r="B414" t="str">
            <v>D S ANARE</v>
          </cell>
          <cell r="C414" t="str">
            <v>Madhya Pradesh Telecom Circle</v>
          </cell>
          <cell r="D414" t="str">
            <v>Indore TD</v>
          </cell>
        </row>
        <row r="415">
          <cell r="A415">
            <v>99800575</v>
          </cell>
          <cell r="B415" t="str">
            <v>DEVENDRA KUMAR DHOK</v>
          </cell>
          <cell r="C415" t="str">
            <v>Chhattisgarh Telecom Circle</v>
          </cell>
          <cell r="D415" t="str">
            <v>Raipur TD</v>
          </cell>
        </row>
        <row r="416">
          <cell r="A416">
            <v>99801060</v>
          </cell>
          <cell r="B416" t="str">
            <v>RAJIV KUMAR</v>
          </cell>
          <cell r="C416" t="str">
            <v>Corporate Office</v>
          </cell>
          <cell r="D416" t="str">
            <v>CO,New Delhi</v>
          </cell>
        </row>
        <row r="417">
          <cell r="A417">
            <v>99801084</v>
          </cell>
          <cell r="B417" t="str">
            <v>SUNIL CHANDRA</v>
          </cell>
          <cell r="C417" t="str">
            <v>UP (E) Telecom Circle</v>
          </cell>
          <cell r="D417" t="str">
            <v>Lucknow TD</v>
          </cell>
        </row>
        <row r="418">
          <cell r="A418">
            <v>99801129</v>
          </cell>
          <cell r="B418" t="str">
            <v>PARTAP SINGH</v>
          </cell>
          <cell r="C418" t="str">
            <v>Punjab Telecom Circle</v>
          </cell>
          <cell r="D418" t="str">
            <v>Patiala TD</v>
          </cell>
        </row>
        <row r="419">
          <cell r="A419">
            <v>99801188</v>
          </cell>
          <cell r="B419" t="str">
            <v>BILFRIT DUNGDUNG</v>
          </cell>
          <cell r="C419" t="str">
            <v>Odisha Telecom Circle</v>
          </cell>
          <cell r="D419" t="str">
            <v>Rourkela TD</v>
          </cell>
        </row>
        <row r="420">
          <cell r="A420">
            <v>99801223</v>
          </cell>
          <cell r="B420" t="str">
            <v>RAKESH KUMAR SINGH</v>
          </cell>
          <cell r="C420" t="str">
            <v>UP (E) Telecom Circle</v>
          </cell>
          <cell r="D420" t="str">
            <v>Faizabad TD</v>
          </cell>
        </row>
        <row r="421">
          <cell r="A421">
            <v>99801254</v>
          </cell>
          <cell r="B421" t="str">
            <v>RAGHVENDRA KUMAR</v>
          </cell>
          <cell r="C421" t="str">
            <v>UP (E) Telecom Circle</v>
          </cell>
          <cell r="D421" t="str">
            <v>Pratapgarh TD</v>
          </cell>
        </row>
        <row r="422">
          <cell r="A422">
            <v>99801373</v>
          </cell>
          <cell r="B422" t="str">
            <v>VITUL KUMAR VAISH</v>
          </cell>
          <cell r="C422" t="str">
            <v>UP (E) Telecom Circle</v>
          </cell>
          <cell r="D422" t="str">
            <v>CO ,Lucknow</v>
          </cell>
        </row>
        <row r="423">
          <cell r="A423">
            <v>99801586</v>
          </cell>
          <cell r="B423" t="str">
            <v>SHASHI BHUSHAN CHAUDHARY</v>
          </cell>
          <cell r="C423" t="str">
            <v>Madhya Pradesh Telecom Circle</v>
          </cell>
          <cell r="D423" t="str">
            <v>Sagar TD</v>
          </cell>
        </row>
        <row r="424">
          <cell r="A424">
            <v>99801590</v>
          </cell>
          <cell r="B424" t="str">
            <v>SUNIL JAIN</v>
          </cell>
          <cell r="C424" t="str">
            <v>UP (E) Telecom Circle</v>
          </cell>
          <cell r="D424" t="str">
            <v>CO ,Lucknow</v>
          </cell>
        </row>
        <row r="425">
          <cell r="A425">
            <v>99801617</v>
          </cell>
          <cell r="B425" t="str">
            <v>SUBASH CHANDRA CHATTAR</v>
          </cell>
          <cell r="C425" t="str">
            <v>Odisha Telecom Circle</v>
          </cell>
          <cell r="D425" t="str">
            <v>Keonjhar TD</v>
          </cell>
        </row>
        <row r="426">
          <cell r="A426">
            <v>99801665</v>
          </cell>
          <cell r="B426" t="str">
            <v>SUBRATA DATTA</v>
          </cell>
          <cell r="C426" t="str">
            <v>NETF</v>
          </cell>
          <cell r="D426" t="str">
            <v>DGM SILCHAR</v>
          </cell>
        </row>
        <row r="427">
          <cell r="A427">
            <v>99801724</v>
          </cell>
          <cell r="B427" t="str">
            <v>ALOK KUMAR DWIVEDI</v>
          </cell>
          <cell r="C427" t="str">
            <v>UP (E) Telecom Circle</v>
          </cell>
          <cell r="D427" t="str">
            <v>Hardoi TD</v>
          </cell>
        </row>
        <row r="428">
          <cell r="A428">
            <v>99801950</v>
          </cell>
          <cell r="B428" t="str">
            <v>PRAVIN DESHPANDE</v>
          </cell>
          <cell r="C428" t="str">
            <v>Gujarat Telecom Circle</v>
          </cell>
          <cell r="D428" t="str">
            <v>Nadiad-Kheda TD</v>
          </cell>
        </row>
        <row r="429">
          <cell r="A429">
            <v>99802006</v>
          </cell>
          <cell r="B429" t="str">
            <v>JAGESHWAR VERMA</v>
          </cell>
          <cell r="C429" t="str">
            <v>UP (E) Telecom Circle</v>
          </cell>
          <cell r="D429" t="str">
            <v>Orai TD</v>
          </cell>
        </row>
        <row r="430">
          <cell r="A430">
            <v>99802191</v>
          </cell>
          <cell r="B430" t="str">
            <v>SATHIYANARAYANAN L</v>
          </cell>
          <cell r="C430" t="str">
            <v>Tamil Nadu Circle</v>
          </cell>
          <cell r="D430" t="str">
            <v>Vellore TD</v>
          </cell>
        </row>
        <row r="431">
          <cell r="A431">
            <v>99802977</v>
          </cell>
          <cell r="B431" t="str">
            <v>SUBRATA KUMAR SAHA</v>
          </cell>
          <cell r="C431" t="str">
            <v>Calcutta Metro District</v>
          </cell>
          <cell r="D431" t="str">
            <v>CTD West</v>
          </cell>
        </row>
        <row r="432">
          <cell r="A432">
            <v>99803312</v>
          </cell>
          <cell r="B432" t="str">
            <v>PARITOSH KR</v>
          </cell>
          <cell r="C432" t="str">
            <v>Bihar Telecom Circle</v>
          </cell>
          <cell r="D432" t="str">
            <v>Patna TD</v>
          </cell>
        </row>
        <row r="433">
          <cell r="A433">
            <v>99803593</v>
          </cell>
          <cell r="B433" t="str">
            <v>SANJAI KUMAR GUPTA</v>
          </cell>
          <cell r="C433" t="str">
            <v>UP (E) Telecom Circle</v>
          </cell>
          <cell r="D433" t="str">
            <v>Gorakhpur TD</v>
          </cell>
        </row>
        <row r="434">
          <cell r="A434">
            <v>99803648</v>
          </cell>
          <cell r="B434" t="str">
            <v>ASHUTOSH GUPTA</v>
          </cell>
          <cell r="C434" t="str">
            <v>Corporate Office</v>
          </cell>
          <cell r="D434" t="str">
            <v>CO,New Delhi</v>
          </cell>
        </row>
        <row r="435">
          <cell r="A435">
            <v>99803704</v>
          </cell>
          <cell r="B435" t="str">
            <v>KANTIBHAI PARMAR</v>
          </cell>
          <cell r="C435" t="str">
            <v>Gujarat Telecom Circle</v>
          </cell>
          <cell r="D435" t="str">
            <v>Palanpur TD</v>
          </cell>
        </row>
        <row r="436">
          <cell r="A436">
            <v>99803739</v>
          </cell>
          <cell r="B436" t="str">
            <v>RAM KRIPAL SINGH</v>
          </cell>
          <cell r="C436" t="str">
            <v>Jharkand Telecom Circle</v>
          </cell>
          <cell r="D436" t="str">
            <v>Daltonganj TD</v>
          </cell>
        </row>
        <row r="437">
          <cell r="A437">
            <v>99803921</v>
          </cell>
          <cell r="B437" t="str">
            <v>SANDEEP SANDHU</v>
          </cell>
          <cell r="C437" t="str">
            <v>Jammu &amp; Kashmir Telecom Circle</v>
          </cell>
          <cell r="D437" t="str">
            <v>CO J&amp;K</v>
          </cell>
        </row>
        <row r="438">
          <cell r="A438">
            <v>99803922</v>
          </cell>
          <cell r="B438" t="str">
            <v>VENKATA SATYA PRASAD KOPPISETTY</v>
          </cell>
          <cell r="C438" t="str">
            <v>Andhra Pradesh Telecom Circle</v>
          </cell>
          <cell r="D438" t="str">
            <v>CO Vijayawada</v>
          </cell>
        </row>
        <row r="439">
          <cell r="A439">
            <v>99900445</v>
          </cell>
          <cell r="B439" t="str">
            <v>JASMINE GEORGE</v>
          </cell>
          <cell r="C439" t="str">
            <v>Madhya Pradesh Telecom Circle</v>
          </cell>
          <cell r="D439" t="str">
            <v>Itarasi TD</v>
          </cell>
        </row>
        <row r="440">
          <cell r="A440">
            <v>99900461</v>
          </cell>
          <cell r="B440" t="str">
            <v>ARVIND SINGH RAJPUT</v>
          </cell>
          <cell r="C440" t="str">
            <v>Madhya Pradesh Telecom Circle</v>
          </cell>
          <cell r="D440" t="str">
            <v>Zonal -Jabalpur</v>
          </cell>
        </row>
        <row r="441">
          <cell r="A441">
            <v>99901940</v>
          </cell>
          <cell r="B441" t="str">
            <v>SHAMPA PAUL</v>
          </cell>
          <cell r="C441" t="str">
            <v>Calcutta Metro District</v>
          </cell>
          <cell r="D441" t="str">
            <v>CO, Kolkata</v>
          </cell>
        </row>
        <row r="442">
          <cell r="A442">
            <v>99903013</v>
          </cell>
          <cell r="B442" t="str">
            <v>BHARAT PARMAR</v>
          </cell>
          <cell r="C442" t="str">
            <v>Gujarat Telecom Circle</v>
          </cell>
          <cell r="D442" t="str">
            <v>Ahmedabad TD</v>
          </cell>
        </row>
        <row r="443">
          <cell r="A443">
            <v>99903238</v>
          </cell>
          <cell r="B443" t="str">
            <v>JAI PAL SINGH</v>
          </cell>
          <cell r="C443" t="str">
            <v>Haryana Telecom Circle</v>
          </cell>
          <cell r="D443" t="str">
            <v>Hissar TD</v>
          </cell>
        </row>
        <row r="444">
          <cell r="A444">
            <v>99903271</v>
          </cell>
          <cell r="B444" t="str">
            <v>MANOJ KUMAR</v>
          </cell>
          <cell r="C444" t="str">
            <v>UP (E) Telecom Circle</v>
          </cell>
          <cell r="D444" t="str">
            <v>Allahabad TD</v>
          </cell>
        </row>
        <row r="445">
          <cell r="A445">
            <v>9770</v>
          </cell>
          <cell r="B445" t="str">
            <v>RAMAKKAL N</v>
          </cell>
          <cell r="C445" t="str">
            <v>Tamil Nadu Circle</v>
          </cell>
          <cell r="D445" t="str">
            <v>CO,Chennai</v>
          </cell>
        </row>
        <row r="446">
          <cell r="A446">
            <v>1400596</v>
          </cell>
          <cell r="B446" t="str">
            <v>AWADH KUMAR</v>
          </cell>
          <cell r="C446" t="str">
            <v>West Bengal Telecom Circle</v>
          </cell>
          <cell r="D446" t="str">
            <v>Jalpaiguri TD</v>
          </cell>
        </row>
        <row r="447">
          <cell r="A447">
            <v>60010001</v>
          </cell>
          <cell r="B447" t="str">
            <v>SUJATA TAPAN RAY</v>
          </cell>
          <cell r="C447" t="str">
            <v>Corporate Office</v>
          </cell>
          <cell r="D447" t="str">
            <v>CO,New Delhi</v>
          </cell>
        </row>
        <row r="448">
          <cell r="A448">
            <v>60010005</v>
          </cell>
          <cell r="B448" t="str">
            <v>DEEPAK KASHYAP</v>
          </cell>
          <cell r="C448" t="str">
            <v>Corporate Office</v>
          </cell>
          <cell r="D448" t="str">
            <v>CO,New Delhi</v>
          </cell>
        </row>
        <row r="449">
          <cell r="A449">
            <v>60070167</v>
          </cell>
          <cell r="B449" t="str">
            <v>DR PRADEEP KUMAR HOTA</v>
          </cell>
          <cell r="C449" t="str">
            <v>Odisha Telecom Circle</v>
          </cell>
          <cell r="D449" t="str">
            <v>CO ,Bhuvaneshwa</v>
          </cell>
        </row>
        <row r="450">
          <cell r="A450">
            <v>60330100</v>
          </cell>
          <cell r="B450" t="str">
            <v>ASHOK PUROHIT</v>
          </cell>
          <cell r="C450" t="str">
            <v>WTR</v>
          </cell>
          <cell r="D450" t="str">
            <v>CO, Mumbai</v>
          </cell>
        </row>
        <row r="451">
          <cell r="A451">
            <v>98001380</v>
          </cell>
          <cell r="B451" t="str">
            <v>MEENAKSHI N</v>
          </cell>
          <cell r="C451" t="str">
            <v>Tamil Nadu Circle</v>
          </cell>
          <cell r="D451" t="str">
            <v>Coimbatore TD</v>
          </cell>
        </row>
        <row r="452">
          <cell r="A452">
            <v>98008145</v>
          </cell>
          <cell r="B452" t="str">
            <v>ANNAPPA N</v>
          </cell>
          <cell r="C452" t="str">
            <v>Karnataka Telecom Circle</v>
          </cell>
          <cell r="D452" t="str">
            <v>Kodagu-Medikr</v>
          </cell>
        </row>
        <row r="453">
          <cell r="A453">
            <v>98105241</v>
          </cell>
          <cell r="B453" t="str">
            <v>SHIV SINGH</v>
          </cell>
          <cell r="C453" t="str">
            <v>UP (W) Telecom Circle</v>
          </cell>
          <cell r="D453" t="str">
            <v>Noida TD</v>
          </cell>
        </row>
        <row r="454">
          <cell r="A454">
            <v>98112533</v>
          </cell>
          <cell r="B454" t="str">
            <v>CHANDRA  SHEKHAR SHARMA</v>
          </cell>
          <cell r="C454" t="str">
            <v>Rajasthan Telecom Circle</v>
          </cell>
          <cell r="D454" t="str">
            <v>CO , Jaipur</v>
          </cell>
        </row>
        <row r="455">
          <cell r="A455">
            <v>98115302</v>
          </cell>
          <cell r="B455" t="str">
            <v>TAPAS KANTI SUKLABAIDYA</v>
          </cell>
          <cell r="C455" t="str">
            <v>Assam Telecom Circle</v>
          </cell>
          <cell r="D455" t="str">
            <v>Silchar TD</v>
          </cell>
        </row>
        <row r="456">
          <cell r="A456">
            <v>98206556</v>
          </cell>
          <cell r="B456" t="str">
            <v>GHANSHYAM RAMRAO THORWE</v>
          </cell>
          <cell r="C456" t="str">
            <v>WTP</v>
          </cell>
          <cell r="D456" t="str">
            <v>Pune</v>
          </cell>
        </row>
        <row r="457">
          <cell r="A457">
            <v>98206886</v>
          </cell>
          <cell r="B457" t="str">
            <v>PREMNARAYAN VERMA</v>
          </cell>
          <cell r="C457" t="str">
            <v>Madhya Pradesh Telecom Circle</v>
          </cell>
          <cell r="D457" t="str">
            <v>Bhopal TD</v>
          </cell>
        </row>
        <row r="458">
          <cell r="A458">
            <v>98208888</v>
          </cell>
          <cell r="B458" t="str">
            <v>QADIR AHMAD JAFRI</v>
          </cell>
          <cell r="C458" t="str">
            <v>UP (W) Telecom Circle</v>
          </cell>
          <cell r="D458" t="str">
            <v>Moradabad TD</v>
          </cell>
        </row>
        <row r="459">
          <cell r="A459">
            <v>98211035</v>
          </cell>
          <cell r="B459" t="str">
            <v>VIJAYAKUMAR CHANABASAYYA HIREMATH</v>
          </cell>
          <cell r="C459" t="str">
            <v>Karnataka Telecom Circle</v>
          </cell>
          <cell r="D459" t="str">
            <v>Shimoga TD</v>
          </cell>
        </row>
        <row r="460">
          <cell r="A460">
            <v>98211188</v>
          </cell>
          <cell r="B460" t="str">
            <v>NISHAKAR ROY</v>
          </cell>
          <cell r="C460" t="str">
            <v>NETF</v>
          </cell>
          <cell r="D460" t="str">
            <v>CO,Guwahati</v>
          </cell>
        </row>
        <row r="461">
          <cell r="A461">
            <v>98307549</v>
          </cell>
          <cell r="B461" t="str">
            <v>GOPALA RAO RANGARAJU</v>
          </cell>
          <cell r="C461" t="str">
            <v>Telangana Telecom circle</v>
          </cell>
          <cell r="D461" t="str">
            <v>Hyderabad TD</v>
          </cell>
        </row>
        <row r="462">
          <cell r="A462">
            <v>98310366</v>
          </cell>
          <cell r="B462" t="str">
            <v>HANUMANTRAO B HUNGUND</v>
          </cell>
          <cell r="C462" t="str">
            <v>Karnataka Telecom Circle</v>
          </cell>
          <cell r="D462" t="str">
            <v>Mysore TD</v>
          </cell>
        </row>
        <row r="463">
          <cell r="A463">
            <v>98316098</v>
          </cell>
          <cell r="B463" t="str">
            <v>DEVENDRAKUMAR RAJANIKANT TRIVEDI</v>
          </cell>
          <cell r="C463" t="str">
            <v>Gujarat Telecom Circle</v>
          </cell>
          <cell r="D463" t="str">
            <v>Ahmedabad TD</v>
          </cell>
        </row>
        <row r="464">
          <cell r="A464">
            <v>98317908</v>
          </cell>
          <cell r="B464" t="str">
            <v>R RAJESHWARI</v>
          </cell>
          <cell r="C464" t="str">
            <v>WTP</v>
          </cell>
          <cell r="D464" t="str">
            <v>CO, Mumbai</v>
          </cell>
        </row>
        <row r="465">
          <cell r="A465">
            <v>98401409</v>
          </cell>
          <cell r="B465" t="str">
            <v>VIJAY KUMAR SHARMA</v>
          </cell>
          <cell r="C465" t="str">
            <v>Himachal Pradesh Telecom Circl</v>
          </cell>
          <cell r="D465" t="str">
            <v>Hamirpur TD</v>
          </cell>
        </row>
        <row r="466">
          <cell r="A466">
            <v>98401880</v>
          </cell>
          <cell r="B466" t="str">
            <v>VISHRAM LAL MEENA</v>
          </cell>
          <cell r="C466" t="str">
            <v>Corporate Office</v>
          </cell>
          <cell r="D466" t="str">
            <v>CO,New Delhi</v>
          </cell>
        </row>
        <row r="467">
          <cell r="A467">
            <v>98404273</v>
          </cell>
          <cell r="B467" t="str">
            <v>GEORGE T MATHAI</v>
          </cell>
          <cell r="C467" t="str">
            <v>North East - II Telecom Circle</v>
          </cell>
          <cell r="D467" t="str">
            <v>CO ,Dimapur</v>
          </cell>
        </row>
        <row r="468">
          <cell r="A468">
            <v>98406624</v>
          </cell>
          <cell r="B468" t="str">
            <v>ANUPAM SHRIVASTAVA</v>
          </cell>
          <cell r="C468" t="str">
            <v>Corporate Office</v>
          </cell>
          <cell r="D468" t="str">
            <v>CO,New Delhi</v>
          </cell>
        </row>
        <row r="469">
          <cell r="A469">
            <v>98406825</v>
          </cell>
          <cell r="B469" t="str">
            <v>DANGE DEEPAK BHIMRAOJI</v>
          </cell>
          <cell r="C469" t="str">
            <v>Maharashtra Telecom Circle</v>
          </cell>
          <cell r="D469" t="str">
            <v>Amravati TD</v>
          </cell>
        </row>
        <row r="470">
          <cell r="A470">
            <v>98406854</v>
          </cell>
          <cell r="B470" t="str">
            <v>HARI SHANKAR SHARMA</v>
          </cell>
          <cell r="C470" t="str">
            <v>UP (W) Telecom Circle</v>
          </cell>
          <cell r="D470" t="str">
            <v>CO ,Meerut</v>
          </cell>
        </row>
        <row r="471">
          <cell r="A471">
            <v>98408699</v>
          </cell>
          <cell r="B471" t="str">
            <v>RAM NARAYAN PATEL</v>
          </cell>
          <cell r="C471" t="str">
            <v>Chhattisgarh Telecom Circle</v>
          </cell>
          <cell r="D471" t="str">
            <v>CO ,Raipur</v>
          </cell>
        </row>
        <row r="472">
          <cell r="A472">
            <v>98409569</v>
          </cell>
          <cell r="B472" t="str">
            <v>BANWARI LAL VARSHNEY</v>
          </cell>
          <cell r="C472" t="str">
            <v>Corporate Office</v>
          </cell>
          <cell r="D472" t="str">
            <v>CO,New Delhi</v>
          </cell>
        </row>
        <row r="473">
          <cell r="A473">
            <v>98409585</v>
          </cell>
          <cell r="B473" t="str">
            <v>SHEETLA PRASAD</v>
          </cell>
          <cell r="C473" t="str">
            <v>Corporate Office</v>
          </cell>
          <cell r="D473" t="str">
            <v>CO,New Delhi</v>
          </cell>
        </row>
        <row r="474">
          <cell r="A474">
            <v>98409957</v>
          </cell>
          <cell r="B474" t="str">
            <v>NARENDRA KUMAR MEHTA</v>
          </cell>
          <cell r="C474" t="str">
            <v>Corporate Office</v>
          </cell>
          <cell r="D474" t="str">
            <v>CO,New Delhi</v>
          </cell>
        </row>
        <row r="475">
          <cell r="A475">
            <v>98502553</v>
          </cell>
          <cell r="B475" t="str">
            <v>NARENDRAKUMAR SHEETAL CHOUDHARY</v>
          </cell>
          <cell r="C475" t="str">
            <v>Maharashtra Telecom Circle</v>
          </cell>
          <cell r="D475" t="str">
            <v>Kalyan TD</v>
          </cell>
        </row>
        <row r="476">
          <cell r="A476">
            <v>98504304</v>
          </cell>
          <cell r="B476" t="str">
            <v>RAJU V</v>
          </cell>
          <cell r="C476" t="str">
            <v>Tamil Nadu Circle</v>
          </cell>
          <cell r="D476" t="str">
            <v>CO,Chennai</v>
          </cell>
        </row>
        <row r="477">
          <cell r="A477">
            <v>98505266</v>
          </cell>
          <cell r="B477" t="str">
            <v xml:space="preserve">K. KULANTHAIVEL </v>
          </cell>
          <cell r="C477" t="str">
            <v>Kerala Telecom Circle</v>
          </cell>
          <cell r="D477" t="str">
            <v>CO,Tiruvantapur</v>
          </cell>
        </row>
        <row r="478">
          <cell r="A478">
            <v>98506221</v>
          </cell>
          <cell r="B478" t="str">
            <v>SATYANARAYANA P V</v>
          </cell>
          <cell r="C478" t="str">
            <v>STR</v>
          </cell>
          <cell r="D478" t="str">
            <v>CO,Chennai</v>
          </cell>
        </row>
        <row r="479">
          <cell r="A479">
            <v>98506477</v>
          </cell>
          <cell r="B479" t="str">
            <v>ANUPAM MAJI</v>
          </cell>
          <cell r="C479" t="str">
            <v>Telecom Factory Kolkata</v>
          </cell>
          <cell r="D479" t="str">
            <v>CO Kolkata</v>
          </cell>
        </row>
        <row r="480">
          <cell r="A480">
            <v>98604688</v>
          </cell>
          <cell r="B480" t="str">
            <v>BISWAJIT PAUL</v>
          </cell>
          <cell r="C480" t="str">
            <v>Calcutta Metro District</v>
          </cell>
          <cell r="D480" t="str">
            <v>CTD South</v>
          </cell>
        </row>
        <row r="481">
          <cell r="A481">
            <v>98605169</v>
          </cell>
          <cell r="B481" t="str">
            <v>ANJAN KUMAR DUTTA</v>
          </cell>
          <cell r="C481" t="str">
            <v>Gujarat Telecom Circle</v>
          </cell>
          <cell r="D481" t="str">
            <v>CO ,Ahmedabad</v>
          </cell>
        </row>
        <row r="482">
          <cell r="A482">
            <v>98607502</v>
          </cell>
          <cell r="B482" t="str">
            <v>RAMKRISHNA SHARMA</v>
          </cell>
          <cell r="C482" t="str">
            <v>Gujarat Telecom Circle</v>
          </cell>
          <cell r="D482" t="str">
            <v>CO ,Ahmedabad</v>
          </cell>
        </row>
        <row r="483">
          <cell r="A483">
            <v>98701507</v>
          </cell>
          <cell r="B483" t="str">
            <v>PRAMOD MADHUKARRAO DHOBE</v>
          </cell>
          <cell r="C483" t="str">
            <v>Maharashtra Telecom Circle</v>
          </cell>
          <cell r="D483" t="str">
            <v>Amravati TD</v>
          </cell>
        </row>
        <row r="484">
          <cell r="A484">
            <v>98701731</v>
          </cell>
          <cell r="B484" t="str">
            <v>RAM CHANDRA</v>
          </cell>
          <cell r="C484" t="str">
            <v>UP (E) Telecom Circle</v>
          </cell>
          <cell r="D484" t="str">
            <v>Kanpur TD</v>
          </cell>
        </row>
        <row r="485">
          <cell r="A485">
            <v>98702394</v>
          </cell>
          <cell r="B485" t="str">
            <v xml:space="preserve">JANARDHANA RAO N </v>
          </cell>
          <cell r="C485" t="str">
            <v>Karnataka Telecom Circle</v>
          </cell>
          <cell r="D485" t="str">
            <v>Bangalore TD</v>
          </cell>
        </row>
        <row r="486">
          <cell r="A486">
            <v>98702543</v>
          </cell>
          <cell r="B486" t="str">
            <v>SATISH KUMAR</v>
          </cell>
          <cell r="C486" t="str">
            <v>UP (E) Telecom Circle</v>
          </cell>
          <cell r="D486" t="str">
            <v>Lucknow TD</v>
          </cell>
        </row>
        <row r="487">
          <cell r="A487">
            <v>98901819</v>
          </cell>
          <cell r="B487" t="str">
            <v>VIVEK BANZAL</v>
          </cell>
          <cell r="C487" t="str">
            <v>Gujarat Telecom Circle</v>
          </cell>
          <cell r="D487" t="str">
            <v>CO ,Ahmedabad</v>
          </cell>
        </row>
        <row r="488">
          <cell r="A488">
            <v>98905609</v>
          </cell>
          <cell r="B488" t="str">
            <v>ASHOK KUMAR SHARMA</v>
          </cell>
          <cell r="C488" t="str">
            <v>Madhya Pradesh Telecom Circle</v>
          </cell>
          <cell r="D488" t="str">
            <v>Bhopal TD</v>
          </cell>
        </row>
        <row r="489">
          <cell r="A489">
            <v>98910059</v>
          </cell>
          <cell r="B489" t="str">
            <v>VADNERKAR ARVIND UMAKANT</v>
          </cell>
          <cell r="C489" t="str">
            <v>Corporate Office</v>
          </cell>
          <cell r="D489" t="str">
            <v>CO,New Delhi</v>
          </cell>
        </row>
        <row r="490">
          <cell r="A490">
            <v>99316798</v>
          </cell>
          <cell r="B490" t="str">
            <v>SWADESH KUMAR SAMANTA</v>
          </cell>
          <cell r="C490" t="str">
            <v>Corporate Office</v>
          </cell>
          <cell r="D490" t="str">
            <v>CO,New Delhi</v>
          </cell>
        </row>
        <row r="491">
          <cell r="A491">
            <v>99415290</v>
          </cell>
          <cell r="B491" t="str">
            <v>SUBE SINGH</v>
          </cell>
          <cell r="C491" t="str">
            <v>Haryana Telecom Circle</v>
          </cell>
          <cell r="D491" t="str">
            <v>Narnaul-Rewari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75"/>
  <sheetViews>
    <sheetView topLeftCell="A205" workbookViewId="0">
      <selection activeCell="C157" sqref="C157"/>
    </sheetView>
  </sheetViews>
  <sheetFormatPr defaultRowHeight="15"/>
  <cols>
    <col min="1" max="1" width="5.5703125" style="37" customWidth="1"/>
    <col min="2" max="2" width="10.42578125" style="1" customWidth="1"/>
    <col min="3" max="3" width="39" style="1" customWidth="1"/>
    <col min="4" max="4" width="30.5703125" style="1" customWidth="1"/>
    <col min="5" max="5" width="29.42578125" style="1" customWidth="1"/>
    <col min="6" max="6" width="14.42578125" style="1" customWidth="1"/>
    <col min="7" max="7" width="9.140625" style="1" customWidth="1"/>
    <col min="8" max="8" width="11.140625" style="1" customWidth="1"/>
    <col min="9" max="9" width="30.140625" style="1" customWidth="1"/>
    <col min="10" max="10" width="29.85546875" style="1" customWidth="1"/>
    <col min="11" max="11" width="23.140625" style="1" customWidth="1"/>
    <col min="12" max="12" width="14" style="1" customWidth="1"/>
    <col min="13" max="13" width="8.85546875" style="1" customWidth="1"/>
    <col min="14" max="14" width="27.7109375" style="1" customWidth="1"/>
    <col min="15" max="16" width="11.85546875" style="1" bestFit="1" customWidth="1"/>
    <col min="17" max="17" width="8.140625" style="1" customWidth="1"/>
    <col min="18" max="18" width="17.42578125" style="1" customWidth="1"/>
    <col min="19" max="16384" width="9.140625" style="1"/>
  </cols>
  <sheetData>
    <row r="1" spans="1:23" s="42" customFormat="1" ht="15.75">
      <c r="A1" s="41"/>
      <c r="C1" s="43" t="s">
        <v>1133</v>
      </c>
    </row>
    <row r="3" spans="1:23" s="10" customFormat="1" ht="15.75">
      <c r="A3" s="17"/>
      <c r="B3" s="51" t="s">
        <v>1126</v>
      </c>
      <c r="C3" s="51"/>
      <c r="D3" s="51"/>
      <c r="E3" s="51"/>
      <c r="F3" s="51"/>
      <c r="G3" s="51"/>
      <c r="H3" s="51" t="s">
        <v>1129</v>
      </c>
      <c r="I3" s="51"/>
      <c r="J3" s="51"/>
      <c r="K3" s="51"/>
      <c r="L3" s="51"/>
      <c r="M3" s="51"/>
      <c r="N3" s="52" t="s">
        <v>1124</v>
      </c>
      <c r="O3" s="52"/>
      <c r="P3" s="52"/>
      <c r="Q3" s="52"/>
      <c r="R3" s="52"/>
      <c r="U3" s="12"/>
      <c r="V3" s="12"/>
      <c r="W3" s="13"/>
    </row>
    <row r="4" spans="1:23" s="26" customFormat="1" ht="30" customHeight="1">
      <c r="A4" s="25" t="s">
        <v>1121</v>
      </c>
      <c r="B4" s="25" t="s">
        <v>778</v>
      </c>
      <c r="C4" s="25" t="s">
        <v>780</v>
      </c>
      <c r="D4" s="25" t="s">
        <v>1058</v>
      </c>
      <c r="E4" s="25" t="s">
        <v>1059</v>
      </c>
      <c r="F4" s="25" t="s">
        <v>785</v>
      </c>
      <c r="G4" s="14" t="s">
        <v>1023</v>
      </c>
      <c r="H4" s="25" t="s">
        <v>779</v>
      </c>
      <c r="I4" s="25" t="s">
        <v>781</v>
      </c>
      <c r="J4" s="25" t="s">
        <v>1022</v>
      </c>
      <c r="K4" s="25" t="s">
        <v>784</v>
      </c>
      <c r="L4" s="25" t="s">
        <v>785</v>
      </c>
      <c r="M4" s="33" t="s">
        <v>1120</v>
      </c>
      <c r="N4" s="25" t="s">
        <v>775</v>
      </c>
      <c r="O4" s="25" t="s">
        <v>776</v>
      </c>
      <c r="P4" s="25" t="s">
        <v>777</v>
      </c>
      <c r="Q4" s="25" t="s">
        <v>1028</v>
      </c>
      <c r="R4" s="25" t="s">
        <v>1128</v>
      </c>
    </row>
    <row r="5" spans="1:23" s="8" customFormat="1" ht="15.75">
      <c r="A5" s="36">
        <v>1</v>
      </c>
      <c r="B5" s="34">
        <v>905115</v>
      </c>
      <c r="C5" s="28" t="s">
        <v>722</v>
      </c>
      <c r="D5" s="28" t="s">
        <v>982</v>
      </c>
      <c r="E5" s="28" t="s">
        <v>803</v>
      </c>
      <c r="F5" s="28" t="s">
        <v>889</v>
      </c>
      <c r="G5" s="28" t="s">
        <v>1027</v>
      </c>
      <c r="H5" s="27">
        <v>98203630</v>
      </c>
      <c r="I5" s="28" t="s">
        <v>721</v>
      </c>
      <c r="J5" s="28" t="s">
        <v>1000</v>
      </c>
      <c r="K5" s="29" t="s">
        <v>803</v>
      </c>
      <c r="L5" s="29" t="s">
        <v>889</v>
      </c>
      <c r="M5" s="29" t="s">
        <v>1026</v>
      </c>
      <c r="N5" s="28" t="s">
        <v>1</v>
      </c>
      <c r="O5" s="35">
        <v>43556</v>
      </c>
      <c r="P5" s="35">
        <v>43861</v>
      </c>
      <c r="Q5" s="27">
        <f t="shared" ref="Q5:Q69" si="0">DATEDIF(O5,P5,"d")</f>
        <v>305</v>
      </c>
      <c r="R5" s="28" t="s">
        <v>779</v>
      </c>
    </row>
    <row r="6" spans="1:23" s="9" customFormat="1" ht="15.75">
      <c r="A6" s="36">
        <v>2</v>
      </c>
      <c r="B6" s="34">
        <v>60042522</v>
      </c>
      <c r="C6" s="28" t="s">
        <v>90</v>
      </c>
      <c r="D6" s="28" t="s">
        <v>982</v>
      </c>
      <c r="E6" s="28" t="s">
        <v>787</v>
      </c>
      <c r="F6" s="28" t="s">
        <v>881</v>
      </c>
      <c r="G6" s="28" t="s">
        <v>1027</v>
      </c>
      <c r="H6" s="27">
        <v>99801692</v>
      </c>
      <c r="I6" s="28" t="s">
        <v>89</v>
      </c>
      <c r="J6" s="28" t="s">
        <v>983</v>
      </c>
      <c r="K6" s="29" t="s">
        <v>787</v>
      </c>
      <c r="L6" s="29" t="s">
        <v>881</v>
      </c>
      <c r="M6" s="29" t="s">
        <v>1027</v>
      </c>
      <c r="N6" s="28" t="s">
        <v>1</v>
      </c>
      <c r="O6" s="35">
        <v>43556</v>
      </c>
      <c r="P6" s="35">
        <v>43861</v>
      </c>
      <c r="Q6" s="27">
        <f t="shared" si="0"/>
        <v>305</v>
      </c>
      <c r="R6" s="28" t="s">
        <v>779</v>
      </c>
    </row>
    <row r="7" spans="1:23" s="8" customFormat="1" ht="15.75">
      <c r="A7" s="36">
        <v>3</v>
      </c>
      <c r="B7" s="34">
        <v>302323</v>
      </c>
      <c r="C7" s="28" t="s">
        <v>449</v>
      </c>
      <c r="D7" s="28" t="s">
        <v>1031</v>
      </c>
      <c r="E7" s="28" t="s">
        <v>787</v>
      </c>
      <c r="F7" s="28" t="s">
        <v>940</v>
      </c>
      <c r="G7" s="28" t="s">
        <v>1027</v>
      </c>
      <c r="H7" s="27">
        <v>400928</v>
      </c>
      <c r="I7" s="28" t="s">
        <v>448</v>
      </c>
      <c r="J7" s="28" t="s">
        <v>976</v>
      </c>
      <c r="K7" s="29" t="s">
        <v>787</v>
      </c>
      <c r="L7" s="29" t="s">
        <v>940</v>
      </c>
      <c r="M7" s="29" t="s">
        <v>1027</v>
      </c>
      <c r="N7" s="28" t="s">
        <v>1</v>
      </c>
      <c r="O7" s="35">
        <v>43862</v>
      </c>
      <c r="P7" s="35">
        <v>43921</v>
      </c>
      <c r="Q7" s="27">
        <f t="shared" si="0"/>
        <v>59</v>
      </c>
      <c r="R7" s="28" t="s">
        <v>779</v>
      </c>
    </row>
    <row r="8" spans="1:23" s="8" customFormat="1" ht="15.75">
      <c r="A8" s="36">
        <v>4</v>
      </c>
      <c r="B8" s="34">
        <v>60042533</v>
      </c>
      <c r="C8" s="28" t="s">
        <v>662</v>
      </c>
      <c r="D8" s="28" t="s">
        <v>982</v>
      </c>
      <c r="E8" s="28" t="s">
        <v>787</v>
      </c>
      <c r="F8" s="28" t="s">
        <v>881</v>
      </c>
      <c r="G8" s="28" t="s">
        <v>1027</v>
      </c>
      <c r="H8" s="27">
        <v>99801692</v>
      </c>
      <c r="I8" s="28" t="s">
        <v>89</v>
      </c>
      <c r="J8" s="28" t="s">
        <v>983</v>
      </c>
      <c r="K8" s="29" t="s">
        <v>787</v>
      </c>
      <c r="L8" s="29" t="s">
        <v>881</v>
      </c>
      <c r="M8" s="29" t="s">
        <v>1027</v>
      </c>
      <c r="N8" s="28" t="s">
        <v>1</v>
      </c>
      <c r="O8" s="35">
        <v>43862</v>
      </c>
      <c r="P8" s="35">
        <v>43921</v>
      </c>
      <c r="Q8" s="27">
        <f t="shared" si="0"/>
        <v>59</v>
      </c>
      <c r="R8" s="28" t="s">
        <v>779</v>
      </c>
    </row>
    <row r="9" spans="1:23" s="8" customFormat="1" ht="15.75">
      <c r="A9" s="36">
        <v>5</v>
      </c>
      <c r="B9" s="34">
        <v>98315947</v>
      </c>
      <c r="C9" s="28" t="s">
        <v>96</v>
      </c>
      <c r="D9" s="28" t="s">
        <v>1006</v>
      </c>
      <c r="E9" s="28" t="s">
        <v>822</v>
      </c>
      <c r="F9" s="28" t="s">
        <v>907</v>
      </c>
      <c r="G9" s="28" t="s">
        <v>1027</v>
      </c>
      <c r="H9" s="27">
        <v>99604029</v>
      </c>
      <c r="I9" s="28" t="s">
        <v>416</v>
      </c>
      <c r="J9" s="28" t="s">
        <v>978</v>
      </c>
      <c r="K9" s="29" t="s">
        <v>837</v>
      </c>
      <c r="L9" s="29" t="s">
        <v>894</v>
      </c>
      <c r="M9" s="29" t="s">
        <v>1027</v>
      </c>
      <c r="N9" s="28" t="s">
        <v>41</v>
      </c>
      <c r="O9" s="35">
        <v>43556</v>
      </c>
      <c r="P9" s="35">
        <v>43617</v>
      </c>
      <c r="Q9" s="27">
        <f t="shared" si="0"/>
        <v>61</v>
      </c>
      <c r="R9" s="28" t="s">
        <v>779</v>
      </c>
    </row>
    <row r="10" spans="1:23" s="8" customFormat="1" ht="15.75">
      <c r="A10" s="36">
        <v>6</v>
      </c>
      <c r="B10" s="34">
        <v>99803056</v>
      </c>
      <c r="C10" s="28" t="s">
        <v>12</v>
      </c>
      <c r="D10" s="28" t="s">
        <v>1031</v>
      </c>
      <c r="E10" s="28" t="s">
        <v>843</v>
      </c>
      <c r="F10" s="28" t="s">
        <v>844</v>
      </c>
      <c r="G10" s="28" t="s">
        <v>1027</v>
      </c>
      <c r="H10" s="27">
        <v>98208243</v>
      </c>
      <c r="I10" s="28" t="s">
        <v>11</v>
      </c>
      <c r="J10" s="28" t="s">
        <v>976</v>
      </c>
      <c r="K10" s="29" t="s">
        <v>843</v>
      </c>
      <c r="L10" s="29" t="s">
        <v>844</v>
      </c>
      <c r="M10" s="29" t="s">
        <v>1026</v>
      </c>
      <c r="N10" s="28" t="s">
        <v>1</v>
      </c>
      <c r="O10" s="35">
        <v>43858</v>
      </c>
      <c r="P10" s="35">
        <v>43921</v>
      </c>
      <c r="Q10" s="27">
        <f t="shared" si="0"/>
        <v>63</v>
      </c>
      <c r="R10" s="28" t="s">
        <v>779</v>
      </c>
    </row>
    <row r="11" spans="1:23" s="8" customFormat="1" ht="15.75">
      <c r="A11" s="36">
        <v>7</v>
      </c>
      <c r="B11" s="34">
        <v>804042</v>
      </c>
      <c r="C11" s="28" t="s">
        <v>657</v>
      </c>
      <c r="D11" s="28" t="s">
        <v>1031</v>
      </c>
      <c r="E11" s="28" t="s">
        <v>843</v>
      </c>
      <c r="F11" s="28" t="s">
        <v>844</v>
      </c>
      <c r="G11" s="28" t="s">
        <v>1027</v>
      </c>
      <c r="H11" s="27">
        <v>98208243</v>
      </c>
      <c r="I11" s="28" t="s">
        <v>11</v>
      </c>
      <c r="J11" s="28" t="s">
        <v>976</v>
      </c>
      <c r="K11" s="29" t="s">
        <v>843</v>
      </c>
      <c r="L11" s="29" t="s">
        <v>844</v>
      </c>
      <c r="M11" s="29" t="s">
        <v>1026</v>
      </c>
      <c r="N11" s="28" t="s">
        <v>1</v>
      </c>
      <c r="O11" s="35">
        <v>43862</v>
      </c>
      <c r="P11" s="35">
        <v>43921</v>
      </c>
      <c r="Q11" s="27">
        <f t="shared" si="0"/>
        <v>59</v>
      </c>
      <c r="R11" s="28" t="s">
        <v>779</v>
      </c>
    </row>
    <row r="12" spans="1:23" s="8" customFormat="1" ht="15.75">
      <c r="A12" s="36">
        <v>8</v>
      </c>
      <c r="B12" s="34">
        <v>103283</v>
      </c>
      <c r="C12" s="28" t="s">
        <v>701</v>
      </c>
      <c r="D12" s="28" t="s">
        <v>1031</v>
      </c>
      <c r="E12" s="28" t="s">
        <v>843</v>
      </c>
      <c r="F12" s="28" t="s">
        <v>844</v>
      </c>
      <c r="G12" s="28" t="s">
        <v>1027</v>
      </c>
      <c r="H12" s="27">
        <v>98208243</v>
      </c>
      <c r="I12" s="28" t="s">
        <v>11</v>
      </c>
      <c r="J12" s="28" t="s">
        <v>976</v>
      </c>
      <c r="K12" s="29" t="s">
        <v>843</v>
      </c>
      <c r="L12" s="29" t="s">
        <v>844</v>
      </c>
      <c r="M12" s="29" t="s">
        <v>1026</v>
      </c>
      <c r="N12" s="28" t="s">
        <v>1</v>
      </c>
      <c r="O12" s="35">
        <v>43862</v>
      </c>
      <c r="P12" s="35">
        <v>43921</v>
      </c>
      <c r="Q12" s="27">
        <f t="shared" si="0"/>
        <v>59</v>
      </c>
      <c r="R12" s="28" t="s">
        <v>779</v>
      </c>
    </row>
    <row r="13" spans="1:23" s="8" customFormat="1" ht="15.75">
      <c r="A13" s="36">
        <v>9</v>
      </c>
      <c r="B13" s="34">
        <v>902880</v>
      </c>
      <c r="C13" s="28" t="s">
        <v>157</v>
      </c>
      <c r="D13" s="28" t="s">
        <v>1032</v>
      </c>
      <c r="E13" s="28" t="s">
        <v>789</v>
      </c>
      <c r="F13" s="28" t="s">
        <v>1037</v>
      </c>
      <c r="G13" s="28" t="s">
        <v>1027</v>
      </c>
      <c r="H13" s="27">
        <v>99101076</v>
      </c>
      <c r="I13" s="28" t="s">
        <v>156</v>
      </c>
      <c r="J13" s="28" t="s">
        <v>995</v>
      </c>
      <c r="K13" s="29" t="s">
        <v>794</v>
      </c>
      <c r="L13" s="29" t="s">
        <v>795</v>
      </c>
      <c r="M13" s="29" t="s">
        <v>1026</v>
      </c>
      <c r="N13" s="28" t="s">
        <v>1</v>
      </c>
      <c r="O13" s="35">
        <v>43556</v>
      </c>
      <c r="P13" s="35">
        <v>43662</v>
      </c>
      <c r="Q13" s="27">
        <f t="shared" si="0"/>
        <v>106</v>
      </c>
      <c r="R13" s="28" t="s">
        <v>779</v>
      </c>
    </row>
    <row r="14" spans="1:23" s="8" customFormat="1" ht="15.75">
      <c r="A14" s="36">
        <v>10</v>
      </c>
      <c r="B14" s="34">
        <v>99000867</v>
      </c>
      <c r="C14" s="28" t="s">
        <v>270</v>
      </c>
      <c r="D14" s="28" t="s">
        <v>995</v>
      </c>
      <c r="E14" s="28" t="s">
        <v>794</v>
      </c>
      <c r="F14" s="28" t="s">
        <v>795</v>
      </c>
      <c r="G14" s="28" t="s">
        <v>1027</v>
      </c>
      <c r="H14" s="27">
        <v>98405618</v>
      </c>
      <c r="I14" s="28" t="s">
        <v>269</v>
      </c>
      <c r="J14" s="28" t="s">
        <v>980</v>
      </c>
      <c r="K14" s="29" t="s">
        <v>794</v>
      </c>
      <c r="L14" s="29" t="s">
        <v>795</v>
      </c>
      <c r="M14" s="29" t="s">
        <v>1026</v>
      </c>
      <c r="N14" s="28" t="s">
        <v>0</v>
      </c>
      <c r="O14" s="35">
        <v>43556</v>
      </c>
      <c r="P14" s="35">
        <v>43861</v>
      </c>
      <c r="Q14" s="27">
        <f t="shared" si="0"/>
        <v>305</v>
      </c>
      <c r="R14" s="28" t="s">
        <v>779</v>
      </c>
    </row>
    <row r="15" spans="1:23" s="8" customFormat="1" ht="15.75">
      <c r="A15" s="36">
        <v>11</v>
      </c>
      <c r="B15" s="34">
        <v>99002276</v>
      </c>
      <c r="C15" s="28" t="s">
        <v>321</v>
      </c>
      <c r="D15" s="28" t="s">
        <v>1033</v>
      </c>
      <c r="E15" s="28" t="s">
        <v>794</v>
      </c>
      <c r="F15" s="28" t="s">
        <v>795</v>
      </c>
      <c r="G15" s="28" t="s">
        <v>1027</v>
      </c>
      <c r="H15" s="27">
        <v>98901993</v>
      </c>
      <c r="I15" s="28" t="s">
        <v>320</v>
      </c>
      <c r="J15" s="28" t="s">
        <v>996</v>
      </c>
      <c r="K15" s="29" t="s">
        <v>794</v>
      </c>
      <c r="L15" s="29" t="s">
        <v>795</v>
      </c>
      <c r="M15" s="29" t="s">
        <v>1026</v>
      </c>
      <c r="N15" s="28" t="s">
        <v>276</v>
      </c>
      <c r="O15" s="35">
        <v>43556</v>
      </c>
      <c r="P15" s="35">
        <v>43880</v>
      </c>
      <c r="Q15" s="27">
        <f t="shared" si="0"/>
        <v>324</v>
      </c>
      <c r="R15" s="28" t="s">
        <v>779</v>
      </c>
    </row>
    <row r="16" spans="1:23" s="8" customFormat="1" ht="15.75">
      <c r="A16" s="36">
        <v>12</v>
      </c>
      <c r="B16" s="34">
        <v>205931</v>
      </c>
      <c r="C16" s="28" t="s">
        <v>370</v>
      </c>
      <c r="D16" s="28" t="s">
        <v>989</v>
      </c>
      <c r="E16" s="28" t="s">
        <v>794</v>
      </c>
      <c r="F16" s="28" t="s">
        <v>795</v>
      </c>
      <c r="G16" s="28" t="s">
        <v>1027</v>
      </c>
      <c r="H16" s="27">
        <v>98402279</v>
      </c>
      <c r="I16" s="28" t="s">
        <v>369</v>
      </c>
      <c r="J16" s="28" t="s">
        <v>995</v>
      </c>
      <c r="K16" s="29" t="s">
        <v>794</v>
      </c>
      <c r="L16" s="29" t="s">
        <v>795</v>
      </c>
      <c r="M16" s="29" t="s">
        <v>1026</v>
      </c>
      <c r="N16" s="28" t="s">
        <v>1</v>
      </c>
      <c r="O16" s="35">
        <v>43862</v>
      </c>
      <c r="P16" s="35">
        <v>43890</v>
      </c>
      <c r="Q16" s="27">
        <f t="shared" si="0"/>
        <v>28</v>
      </c>
      <c r="R16" s="28" t="s">
        <v>779</v>
      </c>
    </row>
    <row r="17" spans="1:18" s="8" customFormat="1" ht="15.75">
      <c r="A17" s="36">
        <v>13</v>
      </c>
      <c r="B17" s="34">
        <v>300439</v>
      </c>
      <c r="C17" s="28" t="s">
        <v>482</v>
      </c>
      <c r="D17" s="28" t="s">
        <v>989</v>
      </c>
      <c r="E17" s="28" t="s">
        <v>794</v>
      </c>
      <c r="F17" s="28" t="s">
        <v>795</v>
      </c>
      <c r="G17" s="28" t="s">
        <v>1027</v>
      </c>
      <c r="H17" s="27">
        <v>99901848</v>
      </c>
      <c r="I17" s="28" t="s">
        <v>207</v>
      </c>
      <c r="J17" s="28" t="s">
        <v>1004</v>
      </c>
      <c r="K17" s="29" t="s">
        <v>794</v>
      </c>
      <c r="L17" s="29" t="s">
        <v>795</v>
      </c>
      <c r="M17" s="29" t="s">
        <v>1026</v>
      </c>
      <c r="N17" s="28" t="s">
        <v>1</v>
      </c>
      <c r="O17" s="35">
        <v>43862</v>
      </c>
      <c r="P17" s="35">
        <v>43921</v>
      </c>
      <c r="Q17" s="27">
        <f t="shared" si="0"/>
        <v>59</v>
      </c>
      <c r="R17" s="28" t="s">
        <v>779</v>
      </c>
    </row>
    <row r="18" spans="1:18" s="8" customFormat="1" ht="15.75">
      <c r="A18" s="36">
        <v>14</v>
      </c>
      <c r="B18" s="34">
        <v>203136</v>
      </c>
      <c r="C18" s="28" t="s">
        <v>532</v>
      </c>
      <c r="D18" s="28" t="s">
        <v>989</v>
      </c>
      <c r="E18" s="28" t="s">
        <v>794</v>
      </c>
      <c r="F18" s="28" t="s">
        <v>795</v>
      </c>
      <c r="G18" s="28" t="s">
        <v>1027</v>
      </c>
      <c r="H18" s="27">
        <v>400905</v>
      </c>
      <c r="I18" s="28" t="s">
        <v>531</v>
      </c>
      <c r="J18" s="28" t="s">
        <v>977</v>
      </c>
      <c r="K18" s="29" t="s">
        <v>794</v>
      </c>
      <c r="L18" s="29" t="s">
        <v>795</v>
      </c>
      <c r="M18" s="29" t="s">
        <v>1027</v>
      </c>
      <c r="N18" s="28" t="s">
        <v>1</v>
      </c>
      <c r="O18" s="35">
        <v>43862</v>
      </c>
      <c r="P18" s="35">
        <v>43921</v>
      </c>
      <c r="Q18" s="27">
        <f t="shared" si="0"/>
        <v>59</v>
      </c>
      <c r="R18" s="28" t="s">
        <v>779</v>
      </c>
    </row>
    <row r="19" spans="1:18" s="8" customFormat="1" ht="15.75">
      <c r="A19" s="36">
        <v>15</v>
      </c>
      <c r="B19" s="34">
        <v>99801575</v>
      </c>
      <c r="C19" s="28" t="s">
        <v>562</v>
      </c>
      <c r="D19" s="28" t="s">
        <v>1034</v>
      </c>
      <c r="E19" s="28" t="s">
        <v>794</v>
      </c>
      <c r="F19" s="28" t="s">
        <v>795</v>
      </c>
      <c r="G19" s="28" t="s">
        <v>1027</v>
      </c>
      <c r="H19" s="27">
        <v>99803648</v>
      </c>
      <c r="I19" s="28" t="s">
        <v>561</v>
      </c>
      <c r="J19" s="28" t="s">
        <v>978</v>
      </c>
      <c r="K19" s="29" t="s">
        <v>794</v>
      </c>
      <c r="L19" s="29" t="s">
        <v>795</v>
      </c>
      <c r="M19" s="29" t="s">
        <v>1027</v>
      </c>
      <c r="N19" s="28" t="s">
        <v>41</v>
      </c>
      <c r="O19" s="35">
        <v>43867</v>
      </c>
      <c r="P19" s="35">
        <v>43921</v>
      </c>
      <c r="Q19" s="27">
        <f t="shared" si="0"/>
        <v>54</v>
      </c>
      <c r="R19" s="28" t="s">
        <v>779</v>
      </c>
    </row>
    <row r="20" spans="1:18" s="8" customFormat="1" ht="15.75">
      <c r="A20" s="36">
        <v>16</v>
      </c>
      <c r="B20" s="34">
        <v>202415</v>
      </c>
      <c r="C20" s="28" t="s">
        <v>565</v>
      </c>
      <c r="D20" s="28" t="s">
        <v>989</v>
      </c>
      <c r="E20" s="28" t="s">
        <v>794</v>
      </c>
      <c r="F20" s="28" t="s">
        <v>795</v>
      </c>
      <c r="G20" s="28" t="s">
        <v>1027</v>
      </c>
      <c r="H20" s="27">
        <v>98705633</v>
      </c>
      <c r="I20" s="28" t="s">
        <v>52</v>
      </c>
      <c r="J20" s="28" t="s">
        <v>1005</v>
      </c>
      <c r="K20" s="29" t="s">
        <v>794</v>
      </c>
      <c r="L20" s="29" t="s">
        <v>795</v>
      </c>
      <c r="M20" s="29" t="s">
        <v>1026</v>
      </c>
      <c r="N20" s="28" t="s">
        <v>1</v>
      </c>
      <c r="O20" s="35">
        <v>43862</v>
      </c>
      <c r="P20" s="35">
        <v>43921</v>
      </c>
      <c r="Q20" s="27">
        <f t="shared" si="0"/>
        <v>59</v>
      </c>
      <c r="R20" s="28" t="s">
        <v>779</v>
      </c>
    </row>
    <row r="21" spans="1:18" s="8" customFormat="1" ht="15.75">
      <c r="A21" s="36">
        <v>17</v>
      </c>
      <c r="B21" s="34">
        <v>99002276</v>
      </c>
      <c r="C21" s="28" t="s">
        <v>321</v>
      </c>
      <c r="D21" s="28" t="s">
        <v>1033</v>
      </c>
      <c r="E21" s="28" t="s">
        <v>794</v>
      </c>
      <c r="F21" s="28" t="s">
        <v>795</v>
      </c>
      <c r="G21" s="28" t="s">
        <v>1027</v>
      </c>
      <c r="H21" s="27">
        <v>98908794</v>
      </c>
      <c r="I21" s="28" t="s">
        <v>111</v>
      </c>
      <c r="J21" s="28" t="s">
        <v>996</v>
      </c>
      <c r="K21" s="29" t="s">
        <v>794</v>
      </c>
      <c r="L21" s="29" t="s">
        <v>795</v>
      </c>
      <c r="M21" s="29" t="s">
        <v>1026</v>
      </c>
      <c r="N21" s="28" t="s">
        <v>276</v>
      </c>
      <c r="O21" s="35">
        <v>43882</v>
      </c>
      <c r="P21" s="35">
        <v>43921</v>
      </c>
      <c r="Q21" s="27">
        <f t="shared" si="0"/>
        <v>39</v>
      </c>
      <c r="R21" s="28" t="s">
        <v>779</v>
      </c>
    </row>
    <row r="22" spans="1:18" s="8" customFormat="1" ht="15.75">
      <c r="A22" s="36">
        <v>18</v>
      </c>
      <c r="B22" s="34">
        <v>99208825</v>
      </c>
      <c r="C22" s="28" t="s">
        <v>679</v>
      </c>
      <c r="D22" s="28" t="s">
        <v>989</v>
      </c>
      <c r="E22" s="28" t="s">
        <v>794</v>
      </c>
      <c r="F22" s="28" t="s">
        <v>795</v>
      </c>
      <c r="G22" s="28" t="s">
        <v>1027</v>
      </c>
      <c r="H22" s="27">
        <v>400905</v>
      </c>
      <c r="I22" s="28" t="s">
        <v>531</v>
      </c>
      <c r="J22" s="28" t="s">
        <v>977</v>
      </c>
      <c r="K22" s="29" t="s">
        <v>794</v>
      </c>
      <c r="L22" s="29" t="s">
        <v>795</v>
      </c>
      <c r="M22" s="29" t="s">
        <v>1027</v>
      </c>
      <c r="N22" s="28" t="s">
        <v>1</v>
      </c>
      <c r="O22" s="35">
        <v>43862</v>
      </c>
      <c r="P22" s="35">
        <v>43921</v>
      </c>
      <c r="Q22" s="27">
        <f t="shared" si="0"/>
        <v>59</v>
      </c>
      <c r="R22" s="28" t="s">
        <v>779</v>
      </c>
    </row>
    <row r="23" spans="1:18" s="8" customFormat="1" ht="15.75">
      <c r="A23" s="36">
        <v>19</v>
      </c>
      <c r="B23" s="34">
        <v>700689</v>
      </c>
      <c r="C23" s="28" t="s">
        <v>691</v>
      </c>
      <c r="D23" s="28" t="s">
        <v>989</v>
      </c>
      <c r="E23" s="28" t="s">
        <v>794</v>
      </c>
      <c r="F23" s="28" t="s">
        <v>795</v>
      </c>
      <c r="G23" s="28" t="s">
        <v>1027</v>
      </c>
      <c r="H23" s="27">
        <v>98705633</v>
      </c>
      <c r="I23" s="28" t="s">
        <v>52</v>
      </c>
      <c r="J23" s="28" t="s">
        <v>1005</v>
      </c>
      <c r="K23" s="29" t="s">
        <v>794</v>
      </c>
      <c r="L23" s="29" t="s">
        <v>795</v>
      </c>
      <c r="M23" s="29" t="s">
        <v>1026</v>
      </c>
      <c r="N23" s="28" t="s">
        <v>1</v>
      </c>
      <c r="O23" s="35">
        <v>43862</v>
      </c>
      <c r="P23" s="35">
        <v>43921</v>
      </c>
      <c r="Q23" s="27">
        <f t="shared" si="0"/>
        <v>59</v>
      </c>
      <c r="R23" s="28" t="s">
        <v>779</v>
      </c>
    </row>
    <row r="24" spans="1:18" s="40" customFormat="1" ht="15.75">
      <c r="A24" s="36">
        <v>20</v>
      </c>
      <c r="B24" s="27">
        <v>301045</v>
      </c>
      <c r="C24" s="28" t="s">
        <v>1130</v>
      </c>
      <c r="D24" s="28" t="s">
        <v>989</v>
      </c>
      <c r="E24" s="29" t="s">
        <v>794</v>
      </c>
      <c r="F24" s="29" t="s">
        <v>795</v>
      </c>
      <c r="G24" s="27" t="str">
        <f>VLOOKUP($B24,[1]Initiator!$A$2:$D$2430,4,0)</f>
        <v>Working</v>
      </c>
      <c r="H24" s="28" t="s">
        <v>1131</v>
      </c>
      <c r="I24" s="28" t="s">
        <v>1132</v>
      </c>
      <c r="J24" s="28" t="s">
        <v>995</v>
      </c>
      <c r="K24" s="29" t="s">
        <v>794</v>
      </c>
      <c r="L24" s="29" t="s">
        <v>795</v>
      </c>
      <c r="M24" s="29" t="s">
        <v>1026</v>
      </c>
      <c r="N24" s="28" t="s">
        <v>1</v>
      </c>
      <c r="O24" s="30">
        <v>43862</v>
      </c>
      <c r="P24" s="30">
        <v>43921</v>
      </c>
      <c r="Q24" s="27">
        <f>DATEDIF(O24,P24,"d")</f>
        <v>59</v>
      </c>
      <c r="R24" s="28" t="s">
        <v>779</v>
      </c>
    </row>
    <row r="25" spans="1:18" s="8" customFormat="1" ht="15.75">
      <c r="A25" s="36">
        <v>21</v>
      </c>
      <c r="B25" s="34">
        <v>99602425</v>
      </c>
      <c r="C25" s="28" t="s">
        <v>692</v>
      </c>
      <c r="D25" s="28" t="s">
        <v>1006</v>
      </c>
      <c r="E25" s="28" t="s">
        <v>796</v>
      </c>
      <c r="F25" s="28" t="s">
        <v>864</v>
      </c>
      <c r="G25" s="28" t="s">
        <v>1027</v>
      </c>
      <c r="H25" s="27">
        <v>98500528</v>
      </c>
      <c r="I25" s="28" t="s">
        <v>44</v>
      </c>
      <c r="J25" s="28" t="s">
        <v>977</v>
      </c>
      <c r="K25" s="29" t="s">
        <v>794</v>
      </c>
      <c r="L25" s="29" t="s">
        <v>795</v>
      </c>
      <c r="M25" s="29" t="s">
        <v>1026</v>
      </c>
      <c r="N25" s="28" t="s">
        <v>41</v>
      </c>
      <c r="O25" s="35">
        <v>43556</v>
      </c>
      <c r="P25" s="35">
        <v>43630</v>
      </c>
      <c r="Q25" s="27">
        <f t="shared" si="0"/>
        <v>74</v>
      </c>
      <c r="R25" s="28" t="s">
        <v>779</v>
      </c>
    </row>
    <row r="26" spans="1:18" s="8" customFormat="1" ht="15.75">
      <c r="A26" s="36">
        <v>22</v>
      </c>
      <c r="B26" s="34">
        <v>300987</v>
      </c>
      <c r="C26" s="28" t="s">
        <v>709</v>
      </c>
      <c r="D26" s="28" t="s">
        <v>989</v>
      </c>
      <c r="E26" s="28" t="s">
        <v>794</v>
      </c>
      <c r="F26" s="28" t="s">
        <v>795</v>
      </c>
      <c r="G26" s="28" t="s">
        <v>1027</v>
      </c>
      <c r="H26" s="27">
        <v>98705633</v>
      </c>
      <c r="I26" s="28" t="s">
        <v>52</v>
      </c>
      <c r="J26" s="28" t="s">
        <v>1005</v>
      </c>
      <c r="K26" s="29" t="s">
        <v>794</v>
      </c>
      <c r="L26" s="29" t="s">
        <v>795</v>
      </c>
      <c r="M26" s="29" t="s">
        <v>1026</v>
      </c>
      <c r="N26" s="28" t="s">
        <v>1</v>
      </c>
      <c r="O26" s="35">
        <v>43862</v>
      </c>
      <c r="P26" s="35">
        <v>43921</v>
      </c>
      <c r="Q26" s="27">
        <f t="shared" si="0"/>
        <v>59</v>
      </c>
      <c r="R26" s="28" t="s">
        <v>779</v>
      </c>
    </row>
    <row r="27" spans="1:18" s="8" customFormat="1" ht="15.75">
      <c r="A27" s="36">
        <v>23</v>
      </c>
      <c r="B27" s="34">
        <v>1002247</v>
      </c>
      <c r="C27" s="28" t="s">
        <v>285</v>
      </c>
      <c r="D27" s="28" t="s">
        <v>982</v>
      </c>
      <c r="E27" s="28" t="s">
        <v>909</v>
      </c>
      <c r="F27" s="28" t="s">
        <v>952</v>
      </c>
      <c r="G27" s="28" t="s">
        <v>1027</v>
      </c>
      <c r="H27" s="27">
        <v>98701743</v>
      </c>
      <c r="I27" s="28" t="s">
        <v>284</v>
      </c>
      <c r="J27" s="28" t="s">
        <v>1000</v>
      </c>
      <c r="K27" s="29" t="s">
        <v>909</v>
      </c>
      <c r="L27" s="29" t="s">
        <v>952</v>
      </c>
      <c r="M27" s="29" t="s">
        <v>1026</v>
      </c>
      <c r="N27" s="28" t="s">
        <v>1</v>
      </c>
      <c r="O27" s="35">
        <v>43556</v>
      </c>
      <c r="P27" s="35">
        <v>43861</v>
      </c>
      <c r="Q27" s="27">
        <f t="shared" si="0"/>
        <v>305</v>
      </c>
      <c r="R27" s="28" t="s">
        <v>779</v>
      </c>
    </row>
    <row r="28" spans="1:18" s="8" customFormat="1" ht="15.75">
      <c r="A28" s="36">
        <v>24</v>
      </c>
      <c r="B28" s="34">
        <v>402542</v>
      </c>
      <c r="C28" s="28" t="s">
        <v>31</v>
      </c>
      <c r="D28" s="28" t="s">
        <v>976</v>
      </c>
      <c r="E28" s="28" t="s">
        <v>819</v>
      </c>
      <c r="F28" s="28" t="s">
        <v>870</v>
      </c>
      <c r="G28" s="28" t="s">
        <v>1027</v>
      </c>
      <c r="H28" s="27">
        <v>98408700</v>
      </c>
      <c r="I28" s="28" t="s">
        <v>30</v>
      </c>
      <c r="J28" s="28" t="s">
        <v>988</v>
      </c>
      <c r="K28" s="29" t="s">
        <v>819</v>
      </c>
      <c r="L28" s="29" t="s">
        <v>870</v>
      </c>
      <c r="M28" s="29" t="s">
        <v>1026</v>
      </c>
      <c r="N28" s="28" t="s">
        <v>1</v>
      </c>
      <c r="O28" s="35">
        <v>43556</v>
      </c>
      <c r="P28" s="35">
        <v>43861</v>
      </c>
      <c r="Q28" s="27">
        <f t="shared" si="0"/>
        <v>305</v>
      </c>
      <c r="R28" s="28" t="s">
        <v>779</v>
      </c>
    </row>
    <row r="29" spans="1:18" s="8" customFormat="1" ht="15.75">
      <c r="A29" s="36">
        <v>25</v>
      </c>
      <c r="B29" s="34">
        <v>99414857</v>
      </c>
      <c r="C29" s="28" t="s">
        <v>71</v>
      </c>
      <c r="D29" s="28" t="s">
        <v>976</v>
      </c>
      <c r="E29" s="28" t="s">
        <v>819</v>
      </c>
      <c r="F29" s="28" t="s">
        <v>845</v>
      </c>
      <c r="G29" s="28" t="s">
        <v>1027</v>
      </c>
      <c r="H29" s="27">
        <v>402577</v>
      </c>
      <c r="I29" s="28" t="s">
        <v>70</v>
      </c>
      <c r="J29" s="28" t="s">
        <v>976</v>
      </c>
      <c r="K29" s="29" t="s">
        <v>819</v>
      </c>
      <c r="L29" s="29" t="s">
        <v>845</v>
      </c>
      <c r="M29" s="29" t="s">
        <v>1027</v>
      </c>
      <c r="N29" s="28" t="s">
        <v>1</v>
      </c>
      <c r="O29" s="35">
        <v>43862</v>
      </c>
      <c r="P29" s="35">
        <v>43921</v>
      </c>
      <c r="Q29" s="27">
        <f t="shared" si="0"/>
        <v>59</v>
      </c>
      <c r="R29" s="28" t="s">
        <v>779</v>
      </c>
    </row>
    <row r="30" spans="1:18" s="9" customFormat="1" ht="15.75">
      <c r="A30" s="36">
        <v>26</v>
      </c>
      <c r="B30" s="34">
        <v>1800850</v>
      </c>
      <c r="C30" s="28" t="s">
        <v>206</v>
      </c>
      <c r="D30" s="28" t="s">
        <v>1031</v>
      </c>
      <c r="E30" s="28" t="s">
        <v>819</v>
      </c>
      <c r="F30" s="28" t="s">
        <v>845</v>
      </c>
      <c r="G30" s="28" t="s">
        <v>1027</v>
      </c>
      <c r="H30" s="27">
        <v>99414857</v>
      </c>
      <c r="I30" s="28" t="s">
        <v>71</v>
      </c>
      <c r="J30" s="28" t="s">
        <v>976</v>
      </c>
      <c r="K30" s="29" t="s">
        <v>819</v>
      </c>
      <c r="L30" s="29" t="s">
        <v>845</v>
      </c>
      <c r="M30" s="29" t="s">
        <v>1027</v>
      </c>
      <c r="N30" s="28" t="s">
        <v>1</v>
      </c>
      <c r="O30" s="35">
        <v>43739</v>
      </c>
      <c r="P30" s="35">
        <v>43861</v>
      </c>
      <c r="Q30" s="27">
        <f t="shared" si="0"/>
        <v>122</v>
      </c>
      <c r="R30" s="28" t="s">
        <v>779</v>
      </c>
    </row>
    <row r="31" spans="1:18" s="8" customFormat="1" ht="15.75">
      <c r="A31" s="36">
        <v>27</v>
      </c>
      <c r="B31" s="34">
        <v>1800796</v>
      </c>
      <c r="C31" s="28" t="s">
        <v>37</v>
      </c>
      <c r="D31" s="28" t="s">
        <v>1031</v>
      </c>
      <c r="E31" s="28" t="s">
        <v>819</v>
      </c>
      <c r="F31" s="28" t="s">
        <v>870</v>
      </c>
      <c r="G31" s="28" t="s">
        <v>1027</v>
      </c>
      <c r="H31" s="27">
        <v>98409345</v>
      </c>
      <c r="I31" s="28" t="s">
        <v>235</v>
      </c>
      <c r="J31" s="28" t="s">
        <v>976</v>
      </c>
      <c r="K31" s="29" t="s">
        <v>819</v>
      </c>
      <c r="L31" s="29" t="s">
        <v>913</v>
      </c>
      <c r="M31" s="29" t="s">
        <v>1026</v>
      </c>
      <c r="N31" s="28" t="s">
        <v>1</v>
      </c>
      <c r="O31" s="35">
        <v>43556</v>
      </c>
      <c r="P31" s="35">
        <v>43741</v>
      </c>
      <c r="Q31" s="27">
        <f t="shared" si="0"/>
        <v>185</v>
      </c>
      <c r="R31" s="28" t="s">
        <v>779</v>
      </c>
    </row>
    <row r="32" spans="1:18" s="8" customFormat="1" ht="15.75">
      <c r="A32" s="36">
        <v>28</v>
      </c>
      <c r="B32" s="34">
        <v>99803706</v>
      </c>
      <c r="C32" s="28" t="s">
        <v>259</v>
      </c>
      <c r="D32" s="28" t="s">
        <v>986</v>
      </c>
      <c r="E32" s="28" t="s">
        <v>819</v>
      </c>
      <c r="F32" s="28" t="s">
        <v>845</v>
      </c>
      <c r="G32" s="28" t="s">
        <v>1027</v>
      </c>
      <c r="H32" s="27">
        <v>98315971</v>
      </c>
      <c r="I32" s="28" t="s">
        <v>258</v>
      </c>
      <c r="J32" s="28" t="s">
        <v>1000</v>
      </c>
      <c r="K32" s="29" t="s">
        <v>819</v>
      </c>
      <c r="L32" s="29" t="s">
        <v>845</v>
      </c>
      <c r="M32" s="29" t="s">
        <v>1026</v>
      </c>
      <c r="N32" s="28" t="s">
        <v>1</v>
      </c>
      <c r="O32" s="35">
        <v>43556</v>
      </c>
      <c r="P32" s="35">
        <v>43861</v>
      </c>
      <c r="Q32" s="27">
        <f t="shared" si="0"/>
        <v>305</v>
      </c>
      <c r="R32" s="28" t="s">
        <v>779</v>
      </c>
    </row>
    <row r="33" spans="1:18" s="8" customFormat="1" ht="15.75">
      <c r="A33" s="36">
        <v>29</v>
      </c>
      <c r="B33" s="34">
        <v>1800850</v>
      </c>
      <c r="C33" s="28" t="s">
        <v>206</v>
      </c>
      <c r="D33" s="28" t="s">
        <v>1031</v>
      </c>
      <c r="E33" s="28" t="s">
        <v>819</v>
      </c>
      <c r="F33" s="28" t="s">
        <v>845</v>
      </c>
      <c r="G33" s="28" t="s">
        <v>1027</v>
      </c>
      <c r="H33" s="27">
        <v>99414857</v>
      </c>
      <c r="I33" s="28" t="s">
        <v>71</v>
      </c>
      <c r="J33" s="28" t="s">
        <v>976</v>
      </c>
      <c r="K33" s="29" t="s">
        <v>819</v>
      </c>
      <c r="L33" s="29" t="s">
        <v>845</v>
      </c>
      <c r="M33" s="29" t="s">
        <v>1027</v>
      </c>
      <c r="N33" s="28" t="s">
        <v>1</v>
      </c>
      <c r="O33" s="35">
        <v>43862</v>
      </c>
      <c r="P33" s="35">
        <v>43921</v>
      </c>
      <c r="Q33" s="27">
        <f t="shared" si="0"/>
        <v>59</v>
      </c>
      <c r="R33" s="28" t="s">
        <v>779</v>
      </c>
    </row>
    <row r="34" spans="1:18" s="8" customFormat="1" ht="15.75">
      <c r="A34" s="36">
        <v>30</v>
      </c>
      <c r="B34" s="34">
        <v>903697</v>
      </c>
      <c r="C34" s="28" t="s">
        <v>282</v>
      </c>
      <c r="D34" s="28" t="s">
        <v>982</v>
      </c>
      <c r="E34" s="28" t="s">
        <v>865</v>
      </c>
      <c r="F34" s="28" t="s">
        <v>906</v>
      </c>
      <c r="G34" s="28" t="s">
        <v>1027</v>
      </c>
      <c r="H34" s="27">
        <v>99802763</v>
      </c>
      <c r="I34" s="28" t="s">
        <v>281</v>
      </c>
      <c r="J34" s="28" t="s">
        <v>1000</v>
      </c>
      <c r="K34" s="29" t="s">
        <v>865</v>
      </c>
      <c r="L34" s="29" t="s">
        <v>906</v>
      </c>
      <c r="M34" s="29" t="s">
        <v>1026</v>
      </c>
      <c r="N34" s="28" t="s">
        <v>1</v>
      </c>
      <c r="O34" s="35">
        <v>43739</v>
      </c>
      <c r="P34" s="35">
        <v>43861</v>
      </c>
      <c r="Q34" s="27">
        <f t="shared" si="0"/>
        <v>122</v>
      </c>
      <c r="R34" s="28" t="s">
        <v>779</v>
      </c>
    </row>
    <row r="35" spans="1:18" s="8" customFormat="1" ht="15.75">
      <c r="A35" s="36">
        <v>31</v>
      </c>
      <c r="B35" s="34">
        <v>1800722</v>
      </c>
      <c r="C35" s="28" t="s">
        <v>743</v>
      </c>
      <c r="D35" s="28" t="s">
        <v>1031</v>
      </c>
      <c r="E35" s="28" t="s">
        <v>865</v>
      </c>
      <c r="F35" s="28" t="s">
        <v>866</v>
      </c>
      <c r="G35" s="28" t="s">
        <v>1027</v>
      </c>
      <c r="H35" s="27">
        <v>98606604</v>
      </c>
      <c r="I35" s="28" t="s">
        <v>742</v>
      </c>
      <c r="J35" s="28" t="s">
        <v>976</v>
      </c>
      <c r="K35" s="29" t="s">
        <v>865</v>
      </c>
      <c r="L35" s="29" t="s">
        <v>953</v>
      </c>
      <c r="M35" s="29" t="s">
        <v>1026</v>
      </c>
      <c r="N35" s="28" t="s">
        <v>1</v>
      </c>
      <c r="O35" s="35">
        <v>43556</v>
      </c>
      <c r="P35" s="35">
        <v>43783</v>
      </c>
      <c r="Q35" s="27">
        <f t="shared" si="0"/>
        <v>227</v>
      </c>
      <c r="R35" s="28" t="s">
        <v>779</v>
      </c>
    </row>
    <row r="36" spans="1:18" s="8" customFormat="1" ht="15.75">
      <c r="A36" s="36">
        <v>32</v>
      </c>
      <c r="B36" s="34">
        <v>100153</v>
      </c>
      <c r="C36" s="28" t="s">
        <v>58</v>
      </c>
      <c r="D36" s="28" t="s">
        <v>982</v>
      </c>
      <c r="E36" s="28" t="s">
        <v>813</v>
      </c>
      <c r="F36" s="28" t="s">
        <v>840</v>
      </c>
      <c r="G36" s="28" t="s">
        <v>1027</v>
      </c>
      <c r="H36" s="27">
        <v>99000673</v>
      </c>
      <c r="I36" s="28" t="s">
        <v>293</v>
      </c>
      <c r="J36" s="28" t="s">
        <v>1000</v>
      </c>
      <c r="K36" s="29" t="s">
        <v>813</v>
      </c>
      <c r="L36" s="29" t="s">
        <v>840</v>
      </c>
      <c r="M36" s="29" t="s">
        <v>1026</v>
      </c>
      <c r="N36" s="28" t="s">
        <v>1</v>
      </c>
      <c r="O36" s="35">
        <v>43556</v>
      </c>
      <c r="P36" s="35">
        <v>43694</v>
      </c>
      <c r="Q36" s="27">
        <f t="shared" si="0"/>
        <v>138</v>
      </c>
      <c r="R36" s="28" t="s">
        <v>779</v>
      </c>
    </row>
    <row r="37" spans="1:18" s="8" customFormat="1" ht="15.75">
      <c r="A37" s="36">
        <v>33</v>
      </c>
      <c r="B37" s="34">
        <v>301751</v>
      </c>
      <c r="C37" s="28" t="s">
        <v>335</v>
      </c>
      <c r="D37" s="28" t="s">
        <v>983</v>
      </c>
      <c r="E37" s="28" t="s">
        <v>813</v>
      </c>
      <c r="F37" s="28" t="s">
        <v>840</v>
      </c>
      <c r="G37" s="28" t="s">
        <v>1027</v>
      </c>
      <c r="H37" s="27">
        <v>98901848</v>
      </c>
      <c r="I37" s="28" t="s">
        <v>334</v>
      </c>
      <c r="J37" s="28" t="s">
        <v>995</v>
      </c>
      <c r="K37" s="29" t="s">
        <v>813</v>
      </c>
      <c r="L37" s="29" t="s">
        <v>840</v>
      </c>
      <c r="M37" s="29" t="s">
        <v>1026</v>
      </c>
      <c r="N37" s="28" t="s">
        <v>1</v>
      </c>
      <c r="O37" s="35">
        <v>43680</v>
      </c>
      <c r="P37" s="35">
        <v>43861</v>
      </c>
      <c r="Q37" s="27">
        <f t="shared" si="0"/>
        <v>181</v>
      </c>
      <c r="R37" s="28" t="s">
        <v>779</v>
      </c>
    </row>
    <row r="38" spans="1:18" s="8" customFormat="1" ht="15.75">
      <c r="A38" s="36">
        <v>34</v>
      </c>
      <c r="B38" s="34">
        <v>902164</v>
      </c>
      <c r="C38" s="28" t="s">
        <v>474</v>
      </c>
      <c r="D38" s="28" t="s">
        <v>982</v>
      </c>
      <c r="E38" s="28" t="s">
        <v>879</v>
      </c>
      <c r="F38" s="28" t="s">
        <v>954</v>
      </c>
      <c r="G38" s="28" t="s">
        <v>1027</v>
      </c>
      <c r="H38" s="27">
        <v>99503913</v>
      </c>
      <c r="I38" s="28" t="s">
        <v>473</v>
      </c>
      <c r="J38" s="28" t="s">
        <v>983</v>
      </c>
      <c r="K38" s="29" t="s">
        <v>879</v>
      </c>
      <c r="L38" s="29" t="s">
        <v>954</v>
      </c>
      <c r="M38" s="29" t="s">
        <v>1027</v>
      </c>
      <c r="N38" s="28" t="s">
        <v>1</v>
      </c>
      <c r="O38" s="35">
        <v>43862</v>
      </c>
      <c r="P38" s="35">
        <v>43921</v>
      </c>
      <c r="Q38" s="27">
        <f t="shared" si="0"/>
        <v>59</v>
      </c>
      <c r="R38" s="28" t="s">
        <v>779</v>
      </c>
    </row>
    <row r="39" spans="1:18" s="8" customFormat="1" ht="15.75">
      <c r="A39" s="36">
        <v>35</v>
      </c>
      <c r="B39" s="34">
        <v>60100148</v>
      </c>
      <c r="C39" s="28" t="s">
        <v>9</v>
      </c>
      <c r="D39" s="28" t="s">
        <v>982</v>
      </c>
      <c r="E39" s="28" t="s">
        <v>852</v>
      </c>
      <c r="F39" s="28" t="s">
        <v>853</v>
      </c>
      <c r="G39" s="28" t="s">
        <v>1027</v>
      </c>
      <c r="H39" s="27">
        <v>801902</v>
      </c>
      <c r="I39" s="28" t="s">
        <v>8</v>
      </c>
      <c r="J39" s="28" t="s">
        <v>982</v>
      </c>
      <c r="K39" s="29" t="s">
        <v>852</v>
      </c>
      <c r="L39" s="29" t="s">
        <v>853</v>
      </c>
      <c r="M39" s="29" t="s">
        <v>1027</v>
      </c>
      <c r="N39" s="28" t="s">
        <v>1</v>
      </c>
      <c r="O39" s="35">
        <v>43861</v>
      </c>
      <c r="P39" s="35">
        <v>43921</v>
      </c>
      <c r="Q39" s="27">
        <f t="shared" si="0"/>
        <v>60</v>
      </c>
      <c r="R39" s="28" t="s">
        <v>779</v>
      </c>
    </row>
    <row r="40" spans="1:18" s="8" customFormat="1" ht="15.75">
      <c r="A40" s="36">
        <v>36</v>
      </c>
      <c r="B40" s="34">
        <v>99406476</v>
      </c>
      <c r="C40" s="28" t="s">
        <v>201</v>
      </c>
      <c r="D40" s="28" t="s">
        <v>984</v>
      </c>
      <c r="E40" s="28" t="s">
        <v>790</v>
      </c>
      <c r="F40" s="28" t="s">
        <v>1038</v>
      </c>
      <c r="G40" s="28" t="s">
        <v>1027</v>
      </c>
      <c r="H40" s="27">
        <v>99005453</v>
      </c>
      <c r="I40" s="28" t="s">
        <v>58</v>
      </c>
      <c r="J40" s="28" t="s">
        <v>1000</v>
      </c>
      <c r="K40" s="29" t="s">
        <v>852</v>
      </c>
      <c r="L40" s="29" t="s">
        <v>955</v>
      </c>
      <c r="M40" s="29" t="s">
        <v>1026</v>
      </c>
      <c r="N40" s="28" t="s">
        <v>1</v>
      </c>
      <c r="O40" s="35">
        <v>43556</v>
      </c>
      <c r="P40" s="35">
        <v>43697</v>
      </c>
      <c r="Q40" s="27">
        <f t="shared" si="0"/>
        <v>141</v>
      </c>
      <c r="R40" s="28" t="s">
        <v>779</v>
      </c>
    </row>
    <row r="41" spans="1:18" s="8" customFormat="1" ht="15.75">
      <c r="A41" s="36">
        <v>37</v>
      </c>
      <c r="B41" s="34">
        <v>803395</v>
      </c>
      <c r="C41" s="28" t="s">
        <v>143</v>
      </c>
      <c r="D41" s="28" t="s">
        <v>982</v>
      </c>
      <c r="E41" s="28" t="s">
        <v>796</v>
      </c>
      <c r="F41" s="28" t="s">
        <v>882</v>
      </c>
      <c r="G41" s="28" t="s">
        <v>1027</v>
      </c>
      <c r="H41" s="27">
        <v>98603729</v>
      </c>
      <c r="I41" s="28" t="s">
        <v>142</v>
      </c>
      <c r="J41" s="28" t="s">
        <v>995</v>
      </c>
      <c r="K41" s="29" t="s">
        <v>796</v>
      </c>
      <c r="L41" s="29" t="s">
        <v>882</v>
      </c>
      <c r="M41" s="29" t="s">
        <v>1026</v>
      </c>
      <c r="N41" s="28" t="s">
        <v>1</v>
      </c>
      <c r="O41" s="35">
        <v>43752</v>
      </c>
      <c r="P41" s="35">
        <v>43861</v>
      </c>
      <c r="Q41" s="27">
        <f t="shared" si="0"/>
        <v>109</v>
      </c>
      <c r="R41" s="28" t="s">
        <v>779</v>
      </c>
    </row>
    <row r="42" spans="1:18" s="8" customFormat="1" ht="15.75">
      <c r="A42" s="36">
        <v>38</v>
      </c>
      <c r="B42" s="34">
        <v>1800306</v>
      </c>
      <c r="C42" s="28" t="s">
        <v>154</v>
      </c>
      <c r="D42" s="28" t="s">
        <v>1031</v>
      </c>
      <c r="E42" s="28" t="s">
        <v>796</v>
      </c>
      <c r="F42" s="28" t="s">
        <v>882</v>
      </c>
      <c r="G42" s="28" t="s">
        <v>1027</v>
      </c>
      <c r="H42" s="27">
        <v>98807314</v>
      </c>
      <c r="I42" s="28" t="s">
        <v>153</v>
      </c>
      <c r="J42" s="28" t="s">
        <v>976</v>
      </c>
      <c r="K42" s="29" t="s">
        <v>796</v>
      </c>
      <c r="L42" s="29" t="s">
        <v>882</v>
      </c>
      <c r="M42" s="29" t="s">
        <v>1026</v>
      </c>
      <c r="N42" s="28" t="s">
        <v>1</v>
      </c>
      <c r="O42" s="35">
        <v>43556</v>
      </c>
      <c r="P42" s="35">
        <v>43656</v>
      </c>
      <c r="Q42" s="27">
        <f t="shared" si="0"/>
        <v>100</v>
      </c>
      <c r="R42" s="28" t="s">
        <v>779</v>
      </c>
    </row>
    <row r="43" spans="1:18" s="8" customFormat="1" ht="15.75">
      <c r="A43" s="36">
        <v>39</v>
      </c>
      <c r="B43" s="34">
        <v>60120324</v>
      </c>
      <c r="C43" s="28" t="s">
        <v>159</v>
      </c>
      <c r="D43" s="28" t="s">
        <v>982</v>
      </c>
      <c r="E43" s="28" t="s">
        <v>909</v>
      </c>
      <c r="F43" s="28" t="s">
        <v>1039</v>
      </c>
      <c r="G43" s="28" t="s">
        <v>1027</v>
      </c>
      <c r="H43" s="27">
        <v>99802470</v>
      </c>
      <c r="I43" s="28" t="s">
        <v>158</v>
      </c>
      <c r="J43" s="28" t="s">
        <v>995</v>
      </c>
      <c r="K43" s="29" t="s">
        <v>796</v>
      </c>
      <c r="L43" s="29" t="s">
        <v>946</v>
      </c>
      <c r="M43" s="29" t="s">
        <v>1026</v>
      </c>
      <c r="N43" s="28" t="s">
        <v>1</v>
      </c>
      <c r="O43" s="35">
        <v>43556</v>
      </c>
      <c r="P43" s="35">
        <v>43618</v>
      </c>
      <c r="Q43" s="27">
        <f t="shared" si="0"/>
        <v>62</v>
      </c>
      <c r="R43" s="28" t="s">
        <v>779</v>
      </c>
    </row>
    <row r="44" spans="1:18" s="8" customFormat="1" ht="15.75">
      <c r="A44" s="36">
        <v>40</v>
      </c>
      <c r="B44" s="34">
        <v>98917306</v>
      </c>
      <c r="C44" s="28" t="s">
        <v>180</v>
      </c>
      <c r="D44" s="28" t="s">
        <v>976</v>
      </c>
      <c r="E44" s="28" t="s">
        <v>796</v>
      </c>
      <c r="F44" s="28" t="s">
        <v>801</v>
      </c>
      <c r="G44" s="28" t="s">
        <v>1027</v>
      </c>
      <c r="H44" s="27">
        <v>98311835</v>
      </c>
      <c r="I44" s="28" t="s">
        <v>179</v>
      </c>
      <c r="J44" s="28" t="s">
        <v>988</v>
      </c>
      <c r="K44" s="29" t="s">
        <v>796</v>
      </c>
      <c r="L44" s="29" t="s">
        <v>801</v>
      </c>
      <c r="M44" s="29" t="s">
        <v>1026</v>
      </c>
      <c r="N44" s="28" t="s">
        <v>1</v>
      </c>
      <c r="O44" s="35">
        <v>43669</v>
      </c>
      <c r="P44" s="35">
        <v>43861</v>
      </c>
      <c r="Q44" s="27">
        <f t="shared" si="0"/>
        <v>192</v>
      </c>
      <c r="R44" s="28" t="s">
        <v>779</v>
      </c>
    </row>
    <row r="45" spans="1:18" s="8" customFormat="1" ht="15.75">
      <c r="A45" s="36">
        <v>41</v>
      </c>
      <c r="B45" s="34">
        <v>60440014</v>
      </c>
      <c r="C45" s="28" t="s">
        <v>187</v>
      </c>
      <c r="D45" s="28" t="s">
        <v>982</v>
      </c>
      <c r="E45" s="28" t="s">
        <v>796</v>
      </c>
      <c r="F45" s="28" t="s">
        <v>917</v>
      </c>
      <c r="G45" s="28" t="s">
        <v>1027</v>
      </c>
      <c r="H45" s="27">
        <v>98703424</v>
      </c>
      <c r="I45" s="28" t="s">
        <v>186</v>
      </c>
      <c r="J45" s="28" t="s">
        <v>985</v>
      </c>
      <c r="K45" s="29" t="s">
        <v>796</v>
      </c>
      <c r="L45" s="29" t="s">
        <v>917</v>
      </c>
      <c r="M45" s="29" t="s">
        <v>1026</v>
      </c>
      <c r="N45" s="28" t="s">
        <v>1</v>
      </c>
      <c r="O45" s="35">
        <v>43556</v>
      </c>
      <c r="P45" s="35">
        <v>43861</v>
      </c>
      <c r="Q45" s="27">
        <f t="shared" si="0"/>
        <v>305</v>
      </c>
      <c r="R45" s="28" t="s">
        <v>779</v>
      </c>
    </row>
    <row r="46" spans="1:18" s="8" customFormat="1" ht="15.75">
      <c r="A46" s="36">
        <v>42</v>
      </c>
      <c r="B46" s="34">
        <v>802925</v>
      </c>
      <c r="C46" s="28" t="s">
        <v>217</v>
      </c>
      <c r="D46" s="28" t="s">
        <v>982</v>
      </c>
      <c r="E46" s="28" t="s">
        <v>796</v>
      </c>
      <c r="F46" s="28" t="s">
        <v>917</v>
      </c>
      <c r="G46" s="28" t="s">
        <v>1027</v>
      </c>
      <c r="H46" s="27">
        <v>99104871</v>
      </c>
      <c r="I46" s="28" t="s">
        <v>216</v>
      </c>
      <c r="J46" s="28" t="s">
        <v>983</v>
      </c>
      <c r="K46" s="29" t="s">
        <v>796</v>
      </c>
      <c r="L46" s="29" t="s">
        <v>917</v>
      </c>
      <c r="M46" s="29" t="s">
        <v>1026</v>
      </c>
      <c r="N46" s="28" t="s">
        <v>1</v>
      </c>
      <c r="O46" s="35">
        <v>43556</v>
      </c>
      <c r="P46" s="35">
        <v>43861</v>
      </c>
      <c r="Q46" s="27">
        <f t="shared" si="0"/>
        <v>305</v>
      </c>
      <c r="R46" s="28" t="s">
        <v>779</v>
      </c>
    </row>
    <row r="47" spans="1:18" s="8" customFormat="1" ht="15.75">
      <c r="A47" s="36">
        <v>43</v>
      </c>
      <c r="B47" s="34">
        <v>300734</v>
      </c>
      <c r="C47" s="28" t="s">
        <v>273</v>
      </c>
      <c r="D47" s="28" t="s">
        <v>982</v>
      </c>
      <c r="E47" s="28" t="s">
        <v>796</v>
      </c>
      <c r="F47" s="28" t="s">
        <v>882</v>
      </c>
      <c r="G47" s="28" t="s">
        <v>1027</v>
      </c>
      <c r="H47" s="27">
        <v>99003695</v>
      </c>
      <c r="I47" s="28" t="s">
        <v>272</v>
      </c>
      <c r="J47" s="28" t="s">
        <v>983</v>
      </c>
      <c r="K47" s="29" t="s">
        <v>796</v>
      </c>
      <c r="L47" s="29" t="s">
        <v>878</v>
      </c>
      <c r="M47" s="29" t="s">
        <v>1026</v>
      </c>
      <c r="N47" s="28" t="s">
        <v>1</v>
      </c>
      <c r="O47" s="35">
        <v>43556</v>
      </c>
      <c r="P47" s="35">
        <v>43857</v>
      </c>
      <c r="Q47" s="27">
        <f t="shared" si="0"/>
        <v>301</v>
      </c>
      <c r="R47" s="28" t="s">
        <v>779</v>
      </c>
    </row>
    <row r="48" spans="1:18" s="8" customFormat="1" ht="15.75">
      <c r="A48" s="36">
        <v>44</v>
      </c>
      <c r="B48" s="34">
        <v>60120219</v>
      </c>
      <c r="C48" s="28" t="s">
        <v>303</v>
      </c>
      <c r="D48" s="28" t="s">
        <v>982</v>
      </c>
      <c r="E48" s="28" t="s">
        <v>796</v>
      </c>
      <c r="F48" s="28" t="s">
        <v>946</v>
      </c>
      <c r="G48" s="28" t="s">
        <v>1027</v>
      </c>
      <c r="H48" s="27">
        <v>98605776</v>
      </c>
      <c r="I48" s="28" t="s">
        <v>302</v>
      </c>
      <c r="J48" s="28" t="s">
        <v>983</v>
      </c>
      <c r="K48" s="29" t="s">
        <v>796</v>
      </c>
      <c r="L48" s="29" t="s">
        <v>946</v>
      </c>
      <c r="M48" s="29" t="s">
        <v>1026</v>
      </c>
      <c r="N48" s="28" t="s">
        <v>1</v>
      </c>
      <c r="O48" s="35">
        <v>43556</v>
      </c>
      <c r="P48" s="35">
        <v>43830</v>
      </c>
      <c r="Q48" s="27">
        <f t="shared" si="0"/>
        <v>274</v>
      </c>
      <c r="R48" s="28" t="s">
        <v>779</v>
      </c>
    </row>
    <row r="49" spans="1:18" s="8" customFormat="1" ht="15.75">
      <c r="A49" s="36">
        <v>45</v>
      </c>
      <c r="B49" s="34">
        <v>99315692</v>
      </c>
      <c r="C49" s="28" t="s">
        <v>336</v>
      </c>
      <c r="D49" s="28" t="s">
        <v>1031</v>
      </c>
      <c r="E49" s="28" t="s">
        <v>796</v>
      </c>
      <c r="F49" s="28" t="s">
        <v>882</v>
      </c>
      <c r="G49" s="28" t="s">
        <v>1027</v>
      </c>
      <c r="H49" s="27">
        <v>99002830</v>
      </c>
      <c r="I49" s="28" t="s">
        <v>275</v>
      </c>
      <c r="J49" s="28" t="s">
        <v>976</v>
      </c>
      <c r="K49" s="29" t="s">
        <v>796</v>
      </c>
      <c r="L49" s="29" t="s">
        <v>882</v>
      </c>
      <c r="M49" s="29" t="s">
        <v>1026</v>
      </c>
      <c r="N49" s="28" t="s">
        <v>1</v>
      </c>
      <c r="O49" s="35">
        <v>43556</v>
      </c>
      <c r="P49" s="35">
        <v>43861</v>
      </c>
      <c r="Q49" s="27">
        <f t="shared" si="0"/>
        <v>305</v>
      </c>
      <c r="R49" s="28" t="s">
        <v>779</v>
      </c>
    </row>
    <row r="50" spans="1:18" s="8" customFormat="1" ht="15.75">
      <c r="A50" s="36">
        <v>46</v>
      </c>
      <c r="B50" s="34">
        <v>99704112</v>
      </c>
      <c r="C50" s="28" t="s">
        <v>347</v>
      </c>
      <c r="D50" s="28" t="s">
        <v>982</v>
      </c>
      <c r="E50" s="28" t="s">
        <v>796</v>
      </c>
      <c r="F50" s="28" t="s">
        <v>947</v>
      </c>
      <c r="G50" s="28" t="s">
        <v>1027</v>
      </c>
      <c r="H50" s="27">
        <v>98008786</v>
      </c>
      <c r="I50" s="28" t="s">
        <v>346</v>
      </c>
      <c r="J50" s="28" t="s">
        <v>983</v>
      </c>
      <c r="K50" s="29" t="s">
        <v>796</v>
      </c>
      <c r="L50" s="29" t="s">
        <v>947</v>
      </c>
      <c r="M50" s="29" t="s">
        <v>1026</v>
      </c>
      <c r="N50" s="28" t="s">
        <v>1</v>
      </c>
      <c r="O50" s="35">
        <v>43598</v>
      </c>
      <c r="P50" s="35">
        <v>43861</v>
      </c>
      <c r="Q50" s="27">
        <f t="shared" si="0"/>
        <v>263</v>
      </c>
      <c r="R50" s="28" t="s">
        <v>779</v>
      </c>
    </row>
    <row r="51" spans="1:18" s="9" customFormat="1" ht="15.75">
      <c r="A51" s="36">
        <v>47</v>
      </c>
      <c r="B51" s="34">
        <v>803228</v>
      </c>
      <c r="C51" s="28" t="s">
        <v>362</v>
      </c>
      <c r="D51" s="28" t="s">
        <v>982</v>
      </c>
      <c r="E51" s="28" t="s">
        <v>796</v>
      </c>
      <c r="F51" s="28" t="s">
        <v>797</v>
      </c>
      <c r="G51" s="28" t="s">
        <v>1027</v>
      </c>
      <c r="H51" s="27">
        <v>99703452</v>
      </c>
      <c r="I51" s="28" t="s">
        <v>361</v>
      </c>
      <c r="J51" s="28" t="s">
        <v>983</v>
      </c>
      <c r="K51" s="29" t="s">
        <v>796</v>
      </c>
      <c r="L51" s="29" t="s">
        <v>797</v>
      </c>
      <c r="M51" s="29" t="s">
        <v>1027</v>
      </c>
      <c r="N51" s="28" t="s">
        <v>1</v>
      </c>
      <c r="O51" s="35">
        <v>43556</v>
      </c>
      <c r="P51" s="35">
        <v>43731</v>
      </c>
      <c r="Q51" s="27">
        <f t="shared" si="0"/>
        <v>175</v>
      </c>
      <c r="R51" s="28" t="s">
        <v>779</v>
      </c>
    </row>
    <row r="52" spans="1:18" s="9" customFormat="1" ht="15.75">
      <c r="A52" s="36">
        <v>48</v>
      </c>
      <c r="B52" s="34">
        <v>99305289</v>
      </c>
      <c r="C52" s="28" t="s">
        <v>94</v>
      </c>
      <c r="D52" s="28" t="s">
        <v>994</v>
      </c>
      <c r="E52" s="28" t="s">
        <v>796</v>
      </c>
      <c r="F52" s="28" t="s">
        <v>946</v>
      </c>
      <c r="G52" s="28" t="s">
        <v>1027</v>
      </c>
      <c r="H52" s="27">
        <v>99105631</v>
      </c>
      <c r="I52" s="28" t="s">
        <v>312</v>
      </c>
      <c r="J52" s="28" t="s">
        <v>978</v>
      </c>
      <c r="K52" s="29" t="s">
        <v>796</v>
      </c>
      <c r="L52" s="29" t="s">
        <v>859</v>
      </c>
      <c r="M52" s="29" t="s">
        <v>1027</v>
      </c>
      <c r="N52" s="28" t="s">
        <v>0</v>
      </c>
      <c r="O52" s="35">
        <v>43556</v>
      </c>
      <c r="P52" s="35">
        <v>43866</v>
      </c>
      <c r="Q52" s="27">
        <f t="shared" si="0"/>
        <v>310</v>
      </c>
      <c r="R52" s="28" t="s">
        <v>779</v>
      </c>
    </row>
    <row r="53" spans="1:18" s="8" customFormat="1" ht="15.75">
      <c r="A53" s="36">
        <v>49</v>
      </c>
      <c r="B53" s="34">
        <v>205510</v>
      </c>
      <c r="C53" s="28" t="s">
        <v>393</v>
      </c>
      <c r="D53" s="28" t="s">
        <v>985</v>
      </c>
      <c r="E53" s="28" t="s">
        <v>796</v>
      </c>
      <c r="F53" s="28" t="s">
        <v>882</v>
      </c>
      <c r="G53" s="28" t="s">
        <v>1027</v>
      </c>
      <c r="H53" s="27">
        <v>98009196</v>
      </c>
      <c r="I53" s="28" t="s">
        <v>392</v>
      </c>
      <c r="J53" s="28" t="s">
        <v>995</v>
      </c>
      <c r="K53" s="29" t="s">
        <v>796</v>
      </c>
      <c r="L53" s="29" t="s">
        <v>882</v>
      </c>
      <c r="M53" s="29" t="s">
        <v>1026</v>
      </c>
      <c r="N53" s="28" t="s">
        <v>1</v>
      </c>
      <c r="O53" s="35">
        <v>43556</v>
      </c>
      <c r="P53" s="35">
        <v>43921</v>
      </c>
      <c r="Q53" s="27">
        <f t="shared" si="0"/>
        <v>365</v>
      </c>
      <c r="R53" s="28" t="s">
        <v>779</v>
      </c>
    </row>
    <row r="54" spans="1:18" s="8" customFormat="1" ht="15.75">
      <c r="A54" s="36">
        <v>50</v>
      </c>
      <c r="B54" s="34">
        <v>99802006</v>
      </c>
      <c r="C54" s="28" t="s">
        <v>377</v>
      </c>
      <c r="D54" s="28" t="s">
        <v>995</v>
      </c>
      <c r="E54" s="28" t="s">
        <v>822</v>
      </c>
      <c r="F54" s="28" t="s">
        <v>1040</v>
      </c>
      <c r="G54" s="28" t="s">
        <v>1027</v>
      </c>
      <c r="H54" s="27">
        <v>99213906</v>
      </c>
      <c r="I54" s="28" t="s">
        <v>491</v>
      </c>
      <c r="J54" s="28" t="s">
        <v>990</v>
      </c>
      <c r="K54" s="29" t="s">
        <v>796</v>
      </c>
      <c r="L54" s="29" t="s">
        <v>915</v>
      </c>
      <c r="M54" s="29" t="s">
        <v>1027</v>
      </c>
      <c r="N54" s="28" t="s">
        <v>0</v>
      </c>
      <c r="O54" s="35">
        <v>43847</v>
      </c>
      <c r="P54" s="35">
        <v>43921</v>
      </c>
      <c r="Q54" s="27">
        <f t="shared" si="0"/>
        <v>74</v>
      </c>
      <c r="R54" s="28" t="s">
        <v>779</v>
      </c>
    </row>
    <row r="55" spans="1:18" s="8" customFormat="1" ht="15.75">
      <c r="A55" s="36">
        <v>51</v>
      </c>
      <c r="B55" s="34">
        <v>60120347</v>
      </c>
      <c r="C55" s="28" t="s">
        <v>500</v>
      </c>
      <c r="D55" s="28" t="s">
        <v>982</v>
      </c>
      <c r="E55" s="28" t="s">
        <v>796</v>
      </c>
      <c r="F55" s="28" t="s">
        <v>882</v>
      </c>
      <c r="G55" s="28" t="s">
        <v>1027</v>
      </c>
      <c r="H55" s="27">
        <v>98606461</v>
      </c>
      <c r="I55" s="28" t="s">
        <v>499</v>
      </c>
      <c r="J55" s="28" t="s">
        <v>995</v>
      </c>
      <c r="K55" s="29" t="s">
        <v>796</v>
      </c>
      <c r="L55" s="29" t="s">
        <v>882</v>
      </c>
      <c r="M55" s="29" t="s">
        <v>1026</v>
      </c>
      <c r="N55" s="28" t="s">
        <v>1</v>
      </c>
      <c r="O55" s="35">
        <v>43866</v>
      </c>
      <c r="P55" s="35">
        <v>43921</v>
      </c>
      <c r="Q55" s="27">
        <f t="shared" si="0"/>
        <v>55</v>
      </c>
      <c r="R55" s="28" t="s">
        <v>779</v>
      </c>
    </row>
    <row r="56" spans="1:18" s="8" customFormat="1" ht="15.75">
      <c r="A56" s="36">
        <v>52</v>
      </c>
      <c r="B56" s="34">
        <v>1001646</v>
      </c>
      <c r="C56" s="28" t="s">
        <v>646</v>
      </c>
      <c r="D56" s="28" t="s">
        <v>982</v>
      </c>
      <c r="E56" s="28" t="s">
        <v>796</v>
      </c>
      <c r="F56" s="28" t="s">
        <v>882</v>
      </c>
      <c r="G56" s="28" t="s">
        <v>1027</v>
      </c>
      <c r="H56" s="27">
        <v>98606461</v>
      </c>
      <c r="I56" s="28" t="s">
        <v>499</v>
      </c>
      <c r="J56" s="28" t="s">
        <v>995</v>
      </c>
      <c r="K56" s="29" t="s">
        <v>796</v>
      </c>
      <c r="L56" s="29" t="s">
        <v>882</v>
      </c>
      <c r="M56" s="29" t="s">
        <v>1026</v>
      </c>
      <c r="N56" s="28" t="s">
        <v>1</v>
      </c>
      <c r="O56" s="35">
        <v>43862</v>
      </c>
      <c r="P56" s="35">
        <v>43921</v>
      </c>
      <c r="Q56" s="27">
        <f t="shared" si="0"/>
        <v>59</v>
      </c>
      <c r="R56" s="28" t="s">
        <v>779</v>
      </c>
    </row>
    <row r="57" spans="1:18" s="8" customFormat="1" ht="15.75">
      <c r="A57" s="36">
        <v>53</v>
      </c>
      <c r="B57" s="34">
        <v>400254</v>
      </c>
      <c r="C57" s="28" t="s">
        <v>20</v>
      </c>
      <c r="D57" s="28" t="s">
        <v>976</v>
      </c>
      <c r="E57" s="28" t="s">
        <v>799</v>
      </c>
      <c r="F57" s="28" t="s">
        <v>871</v>
      </c>
      <c r="G57" s="28" t="s">
        <v>1027</v>
      </c>
      <c r="H57" s="27">
        <v>98704039</v>
      </c>
      <c r="I57" s="28" t="s">
        <v>19</v>
      </c>
      <c r="J57" s="28" t="s">
        <v>988</v>
      </c>
      <c r="K57" s="29" t="s">
        <v>799</v>
      </c>
      <c r="L57" s="29" t="s">
        <v>871</v>
      </c>
      <c r="M57" s="29" t="s">
        <v>1026</v>
      </c>
      <c r="N57" s="28" t="s">
        <v>1</v>
      </c>
      <c r="O57" s="35">
        <v>43556</v>
      </c>
      <c r="P57" s="35">
        <v>43831</v>
      </c>
      <c r="Q57" s="27">
        <f t="shared" si="0"/>
        <v>275</v>
      </c>
      <c r="R57" s="28" t="s">
        <v>779</v>
      </c>
    </row>
    <row r="58" spans="1:18" s="9" customFormat="1" ht="15.75">
      <c r="A58" s="36">
        <v>54</v>
      </c>
      <c r="B58" s="34">
        <v>1001174</v>
      </c>
      <c r="C58" s="28" t="s">
        <v>47</v>
      </c>
      <c r="D58" s="28" t="s">
        <v>982</v>
      </c>
      <c r="E58" s="28" t="s">
        <v>799</v>
      </c>
      <c r="F58" s="28" t="s">
        <v>957</v>
      </c>
      <c r="G58" s="28" t="s">
        <v>1027</v>
      </c>
      <c r="H58" s="27">
        <v>701065</v>
      </c>
      <c r="I58" s="28" t="s">
        <v>54</v>
      </c>
      <c r="J58" s="28" t="s">
        <v>983</v>
      </c>
      <c r="K58" s="29" t="s">
        <v>799</v>
      </c>
      <c r="L58" s="29" t="s">
        <v>957</v>
      </c>
      <c r="M58" s="29" t="s">
        <v>1027</v>
      </c>
      <c r="N58" s="28" t="s">
        <v>1</v>
      </c>
      <c r="O58" s="35">
        <v>43556</v>
      </c>
      <c r="P58" s="35">
        <v>43921</v>
      </c>
      <c r="Q58" s="27">
        <f t="shared" si="0"/>
        <v>365</v>
      </c>
      <c r="R58" s="28" t="s">
        <v>779</v>
      </c>
    </row>
    <row r="59" spans="1:18" s="8" customFormat="1" ht="15.75">
      <c r="A59" s="36">
        <v>55</v>
      </c>
      <c r="B59" s="34">
        <v>1000155</v>
      </c>
      <c r="C59" s="28" t="s">
        <v>83</v>
      </c>
      <c r="D59" s="28" t="s">
        <v>982</v>
      </c>
      <c r="E59" s="28" t="s">
        <v>799</v>
      </c>
      <c r="F59" s="28" t="s">
        <v>958</v>
      </c>
      <c r="G59" s="28" t="s">
        <v>1027</v>
      </c>
      <c r="H59" s="27">
        <v>200757</v>
      </c>
      <c r="I59" s="28" t="s">
        <v>82</v>
      </c>
      <c r="J59" s="28" t="s">
        <v>981</v>
      </c>
      <c r="K59" s="29" t="s">
        <v>799</v>
      </c>
      <c r="L59" s="29" t="s">
        <v>958</v>
      </c>
      <c r="M59" s="29" t="s">
        <v>1026</v>
      </c>
      <c r="N59" s="28" t="s">
        <v>1</v>
      </c>
      <c r="O59" s="35">
        <v>43556</v>
      </c>
      <c r="P59" s="35">
        <v>43921</v>
      </c>
      <c r="Q59" s="27">
        <f t="shared" si="0"/>
        <v>365</v>
      </c>
      <c r="R59" s="28" t="s">
        <v>779</v>
      </c>
    </row>
    <row r="60" spans="1:18" s="8" customFormat="1" ht="15.75">
      <c r="A60" s="36">
        <v>56</v>
      </c>
      <c r="B60" s="34">
        <v>1002859</v>
      </c>
      <c r="C60" s="28" t="s">
        <v>193</v>
      </c>
      <c r="D60" s="28" t="s">
        <v>976</v>
      </c>
      <c r="E60" s="28" t="s">
        <v>799</v>
      </c>
      <c r="F60" s="28" t="s">
        <v>1041</v>
      </c>
      <c r="G60" s="28" t="s">
        <v>1027</v>
      </c>
      <c r="H60" s="27">
        <v>98704039</v>
      </c>
      <c r="I60" s="28" t="s">
        <v>19</v>
      </c>
      <c r="J60" s="28" t="s">
        <v>988</v>
      </c>
      <c r="K60" s="29" t="s">
        <v>799</v>
      </c>
      <c r="L60" s="29" t="s">
        <v>871</v>
      </c>
      <c r="M60" s="29" t="s">
        <v>1026</v>
      </c>
      <c r="N60" s="28" t="s">
        <v>1</v>
      </c>
      <c r="O60" s="35">
        <v>43556</v>
      </c>
      <c r="P60" s="35">
        <v>43677</v>
      </c>
      <c r="Q60" s="27">
        <f t="shared" si="0"/>
        <v>121</v>
      </c>
      <c r="R60" s="28" t="s">
        <v>779</v>
      </c>
    </row>
    <row r="61" spans="1:18" s="8" customFormat="1" ht="15.75">
      <c r="A61" s="36">
        <v>57</v>
      </c>
      <c r="B61" s="34">
        <v>1002648</v>
      </c>
      <c r="C61" s="28" t="s">
        <v>223</v>
      </c>
      <c r="D61" s="28" t="s">
        <v>976</v>
      </c>
      <c r="E61" s="28" t="s">
        <v>799</v>
      </c>
      <c r="F61" s="28" t="s">
        <v>956</v>
      </c>
      <c r="G61" s="28" t="s">
        <v>1027</v>
      </c>
      <c r="H61" s="27">
        <v>98700032</v>
      </c>
      <c r="I61" s="28" t="s">
        <v>51</v>
      </c>
      <c r="J61" s="28" t="s">
        <v>1012</v>
      </c>
      <c r="K61" s="29" t="s">
        <v>799</v>
      </c>
      <c r="L61" s="29" t="s">
        <v>956</v>
      </c>
      <c r="M61" s="29" t="s">
        <v>1026</v>
      </c>
      <c r="N61" s="28" t="s">
        <v>1</v>
      </c>
      <c r="O61" s="35">
        <v>43556</v>
      </c>
      <c r="P61" s="35">
        <v>43861</v>
      </c>
      <c r="Q61" s="27">
        <f t="shared" si="0"/>
        <v>305</v>
      </c>
      <c r="R61" s="28" t="s">
        <v>779</v>
      </c>
    </row>
    <row r="62" spans="1:18" s="8" customFormat="1" ht="15.75">
      <c r="A62" s="36">
        <v>58</v>
      </c>
      <c r="B62" s="34">
        <v>1002954</v>
      </c>
      <c r="C62" s="28" t="s">
        <v>233</v>
      </c>
      <c r="D62" s="28" t="s">
        <v>976</v>
      </c>
      <c r="E62" s="28" t="s">
        <v>799</v>
      </c>
      <c r="F62" s="28" t="s">
        <v>959</v>
      </c>
      <c r="G62" s="28" t="s">
        <v>1027</v>
      </c>
      <c r="H62" s="27">
        <v>98203051</v>
      </c>
      <c r="I62" s="28" t="s">
        <v>232</v>
      </c>
      <c r="J62" s="28" t="s">
        <v>1011</v>
      </c>
      <c r="K62" s="29" t="s">
        <v>799</v>
      </c>
      <c r="L62" s="29" t="s">
        <v>959</v>
      </c>
      <c r="M62" s="29" t="s">
        <v>1026</v>
      </c>
      <c r="N62" s="28" t="s">
        <v>1</v>
      </c>
      <c r="O62" s="35">
        <v>43556</v>
      </c>
      <c r="P62" s="35">
        <v>43861</v>
      </c>
      <c r="Q62" s="27">
        <f t="shared" si="0"/>
        <v>305</v>
      </c>
      <c r="R62" s="28" t="s">
        <v>779</v>
      </c>
    </row>
    <row r="63" spans="1:18" s="8" customFormat="1" ht="15.75">
      <c r="A63" s="36">
        <v>59</v>
      </c>
      <c r="B63" s="34">
        <v>901236</v>
      </c>
      <c r="C63" s="28" t="s">
        <v>238</v>
      </c>
      <c r="D63" s="28" t="s">
        <v>982</v>
      </c>
      <c r="E63" s="28" t="s">
        <v>799</v>
      </c>
      <c r="F63" s="28" t="s">
        <v>949</v>
      </c>
      <c r="G63" s="28" t="s">
        <v>1027</v>
      </c>
      <c r="H63" s="27">
        <v>98401757</v>
      </c>
      <c r="I63" s="28" t="s">
        <v>237</v>
      </c>
      <c r="J63" s="28" t="s">
        <v>985</v>
      </c>
      <c r="K63" s="29" t="s">
        <v>799</v>
      </c>
      <c r="L63" s="29" t="s">
        <v>949</v>
      </c>
      <c r="M63" s="29" t="s">
        <v>1026</v>
      </c>
      <c r="N63" s="28" t="s">
        <v>1</v>
      </c>
      <c r="O63" s="35">
        <v>43556</v>
      </c>
      <c r="P63" s="35">
        <v>43861</v>
      </c>
      <c r="Q63" s="27">
        <f t="shared" si="0"/>
        <v>305</v>
      </c>
      <c r="R63" s="28" t="s">
        <v>779</v>
      </c>
    </row>
    <row r="64" spans="1:18" s="8" customFormat="1" ht="15.75">
      <c r="A64" s="36">
        <v>60</v>
      </c>
      <c r="B64" s="34">
        <v>200400</v>
      </c>
      <c r="C64" s="28" t="s">
        <v>365</v>
      </c>
      <c r="D64" s="28" t="s">
        <v>1031</v>
      </c>
      <c r="E64" s="28" t="s">
        <v>799</v>
      </c>
      <c r="F64" s="28" t="s">
        <v>871</v>
      </c>
      <c r="G64" s="28" t="s">
        <v>1027</v>
      </c>
      <c r="H64" s="27">
        <v>98401828</v>
      </c>
      <c r="I64" s="28" t="s">
        <v>225</v>
      </c>
      <c r="J64" s="28" t="s">
        <v>976</v>
      </c>
      <c r="K64" s="29" t="s">
        <v>799</v>
      </c>
      <c r="L64" s="29" t="s">
        <v>871</v>
      </c>
      <c r="M64" s="29" t="s">
        <v>1026</v>
      </c>
      <c r="N64" s="28" t="s">
        <v>1</v>
      </c>
      <c r="O64" s="35">
        <v>43556</v>
      </c>
      <c r="P64" s="35">
        <v>43861</v>
      </c>
      <c r="Q64" s="27">
        <f t="shared" si="0"/>
        <v>305</v>
      </c>
      <c r="R64" s="28" t="s">
        <v>779</v>
      </c>
    </row>
    <row r="65" spans="1:18" s="8" customFormat="1" ht="15.75">
      <c r="A65" s="36">
        <v>61</v>
      </c>
      <c r="B65" s="34">
        <v>60149001</v>
      </c>
      <c r="C65" s="28" t="s">
        <v>384</v>
      </c>
      <c r="D65" s="28" t="s">
        <v>1031</v>
      </c>
      <c r="E65" s="28" t="s">
        <v>799</v>
      </c>
      <c r="F65" s="28" t="s">
        <v>949</v>
      </c>
      <c r="G65" s="28" t="s">
        <v>1027</v>
      </c>
      <c r="H65" s="27">
        <v>99512058</v>
      </c>
      <c r="I65" s="28" t="s">
        <v>383</v>
      </c>
      <c r="J65" s="28" t="s">
        <v>1000</v>
      </c>
      <c r="K65" s="29" t="s">
        <v>799</v>
      </c>
      <c r="L65" s="29" t="s">
        <v>874</v>
      </c>
      <c r="M65" s="29" t="s">
        <v>1027</v>
      </c>
      <c r="N65" s="28" t="s">
        <v>1</v>
      </c>
      <c r="O65" s="35">
        <v>43862</v>
      </c>
      <c r="P65" s="35">
        <v>43921</v>
      </c>
      <c r="Q65" s="27">
        <f t="shared" si="0"/>
        <v>59</v>
      </c>
      <c r="R65" s="28" t="s">
        <v>779</v>
      </c>
    </row>
    <row r="66" spans="1:18" s="8" customFormat="1" ht="15.75">
      <c r="A66" s="36">
        <v>62</v>
      </c>
      <c r="B66" s="34">
        <v>201157</v>
      </c>
      <c r="C66" s="28" t="s">
        <v>387</v>
      </c>
      <c r="D66" s="28" t="s">
        <v>982</v>
      </c>
      <c r="E66" s="28" t="s">
        <v>799</v>
      </c>
      <c r="F66" s="28" t="s">
        <v>874</v>
      </c>
      <c r="G66" s="28" t="s">
        <v>1027</v>
      </c>
      <c r="H66" s="27">
        <v>99005564</v>
      </c>
      <c r="I66" s="28" t="s">
        <v>386</v>
      </c>
      <c r="J66" s="28" t="s">
        <v>983</v>
      </c>
      <c r="K66" s="29" t="s">
        <v>799</v>
      </c>
      <c r="L66" s="29" t="s">
        <v>874</v>
      </c>
      <c r="M66" s="29" t="s">
        <v>1027</v>
      </c>
      <c r="N66" s="28" t="s">
        <v>1</v>
      </c>
      <c r="O66" s="35">
        <v>43862</v>
      </c>
      <c r="P66" s="35">
        <v>43921</v>
      </c>
      <c r="Q66" s="27">
        <f t="shared" si="0"/>
        <v>59</v>
      </c>
      <c r="R66" s="28" t="s">
        <v>779</v>
      </c>
    </row>
    <row r="67" spans="1:18" s="8" customFormat="1" ht="15.75">
      <c r="A67" s="36">
        <v>63</v>
      </c>
      <c r="B67" s="34">
        <v>901546</v>
      </c>
      <c r="C67" s="28" t="s">
        <v>402</v>
      </c>
      <c r="D67" s="28" t="s">
        <v>982</v>
      </c>
      <c r="E67" s="28" t="s">
        <v>799</v>
      </c>
      <c r="F67" s="28" t="s">
        <v>960</v>
      </c>
      <c r="G67" s="28" t="s">
        <v>1027</v>
      </c>
      <c r="H67" s="27">
        <v>300026</v>
      </c>
      <c r="I67" s="28" t="s">
        <v>401</v>
      </c>
      <c r="J67" s="28" t="s">
        <v>985</v>
      </c>
      <c r="K67" s="29" t="s">
        <v>799</v>
      </c>
      <c r="L67" s="29" t="s">
        <v>960</v>
      </c>
      <c r="M67" s="29" t="s">
        <v>1027</v>
      </c>
      <c r="N67" s="28" t="s">
        <v>1</v>
      </c>
      <c r="O67" s="35">
        <v>43862</v>
      </c>
      <c r="P67" s="35">
        <v>43921</v>
      </c>
      <c r="Q67" s="27">
        <f t="shared" si="0"/>
        <v>59</v>
      </c>
      <c r="R67" s="28" t="s">
        <v>779</v>
      </c>
    </row>
    <row r="68" spans="1:18" s="9" customFormat="1" ht="15.75">
      <c r="A68" s="36">
        <v>64</v>
      </c>
      <c r="B68" s="34">
        <v>99202135</v>
      </c>
      <c r="C68" s="28" t="s">
        <v>405</v>
      </c>
      <c r="D68" s="28" t="s">
        <v>1006</v>
      </c>
      <c r="E68" s="28" t="s">
        <v>799</v>
      </c>
      <c r="F68" s="28" t="s">
        <v>874</v>
      </c>
      <c r="G68" s="28" t="s">
        <v>1027</v>
      </c>
      <c r="H68" s="27">
        <v>99800511</v>
      </c>
      <c r="I68" s="28" t="s">
        <v>404</v>
      </c>
      <c r="J68" s="28" t="s">
        <v>1000</v>
      </c>
      <c r="K68" s="29" t="s">
        <v>799</v>
      </c>
      <c r="L68" s="29" t="s">
        <v>874</v>
      </c>
      <c r="M68" s="29" t="s">
        <v>1027</v>
      </c>
      <c r="N68" s="28" t="s">
        <v>41</v>
      </c>
      <c r="O68" s="35">
        <v>43556</v>
      </c>
      <c r="P68" s="35">
        <v>43921</v>
      </c>
      <c r="Q68" s="27">
        <f t="shared" si="0"/>
        <v>365</v>
      </c>
      <c r="R68" s="28" t="s">
        <v>779</v>
      </c>
    </row>
    <row r="69" spans="1:18" s="8" customFormat="1" ht="15.75">
      <c r="A69" s="36">
        <v>65</v>
      </c>
      <c r="B69" s="34">
        <v>200758</v>
      </c>
      <c r="C69" s="28" t="s">
        <v>406</v>
      </c>
      <c r="D69" s="28" t="s">
        <v>985</v>
      </c>
      <c r="E69" s="28" t="s">
        <v>799</v>
      </c>
      <c r="F69" s="28" t="s">
        <v>958</v>
      </c>
      <c r="G69" s="28" t="s">
        <v>1027</v>
      </c>
      <c r="H69" s="27">
        <v>200757</v>
      </c>
      <c r="I69" s="28" t="s">
        <v>82</v>
      </c>
      <c r="J69" s="28" t="s">
        <v>981</v>
      </c>
      <c r="K69" s="29" t="s">
        <v>799</v>
      </c>
      <c r="L69" s="29" t="s">
        <v>958</v>
      </c>
      <c r="M69" s="29" t="s">
        <v>1026</v>
      </c>
      <c r="N69" s="28" t="s">
        <v>1</v>
      </c>
      <c r="O69" s="35">
        <v>43556</v>
      </c>
      <c r="P69" s="35">
        <v>43921</v>
      </c>
      <c r="Q69" s="27">
        <f t="shared" si="0"/>
        <v>365</v>
      </c>
      <c r="R69" s="28" t="s">
        <v>779</v>
      </c>
    </row>
    <row r="70" spans="1:18" s="8" customFormat="1" ht="15.75">
      <c r="A70" s="36">
        <v>66</v>
      </c>
      <c r="B70" s="34">
        <v>901598</v>
      </c>
      <c r="C70" s="28" t="s">
        <v>408</v>
      </c>
      <c r="D70" s="28" t="s">
        <v>982</v>
      </c>
      <c r="E70" s="28" t="s">
        <v>799</v>
      </c>
      <c r="F70" s="28" t="s">
        <v>958</v>
      </c>
      <c r="G70" s="28" t="s">
        <v>1027</v>
      </c>
      <c r="H70" s="27">
        <v>200757</v>
      </c>
      <c r="I70" s="28" t="s">
        <v>82</v>
      </c>
      <c r="J70" s="28" t="s">
        <v>981</v>
      </c>
      <c r="K70" s="29" t="s">
        <v>799</v>
      </c>
      <c r="L70" s="29" t="s">
        <v>958</v>
      </c>
      <c r="M70" s="29" t="s">
        <v>1026</v>
      </c>
      <c r="N70" s="28" t="s">
        <v>1</v>
      </c>
      <c r="O70" s="35">
        <v>43556</v>
      </c>
      <c r="P70" s="35">
        <v>43921</v>
      </c>
      <c r="Q70" s="27">
        <f t="shared" ref="Q70:Q133" si="1">DATEDIF(O70,P70,"d")</f>
        <v>365</v>
      </c>
      <c r="R70" s="28" t="s">
        <v>779</v>
      </c>
    </row>
    <row r="71" spans="1:18" s="9" customFormat="1" ht="15.75">
      <c r="A71" s="36">
        <v>67</v>
      </c>
      <c r="B71" s="34">
        <v>200596</v>
      </c>
      <c r="C71" s="28" t="s">
        <v>412</v>
      </c>
      <c r="D71" s="28" t="s">
        <v>982</v>
      </c>
      <c r="E71" s="28" t="s">
        <v>799</v>
      </c>
      <c r="F71" s="28" t="s">
        <v>1042</v>
      </c>
      <c r="G71" s="28" t="s">
        <v>1027</v>
      </c>
      <c r="H71" s="27">
        <v>701065</v>
      </c>
      <c r="I71" s="28" t="s">
        <v>54</v>
      </c>
      <c r="J71" s="28" t="s">
        <v>983</v>
      </c>
      <c r="K71" s="29" t="s">
        <v>799</v>
      </c>
      <c r="L71" s="29" t="s">
        <v>957</v>
      </c>
      <c r="M71" s="29" t="s">
        <v>1027</v>
      </c>
      <c r="N71" s="28" t="s">
        <v>1</v>
      </c>
      <c r="O71" s="35">
        <v>43556</v>
      </c>
      <c r="P71" s="35">
        <v>43921</v>
      </c>
      <c r="Q71" s="27">
        <f t="shared" si="1"/>
        <v>365</v>
      </c>
      <c r="R71" s="28" t="s">
        <v>779</v>
      </c>
    </row>
    <row r="72" spans="1:18" s="8" customFormat="1" ht="15.75">
      <c r="A72" s="36">
        <v>68</v>
      </c>
      <c r="B72" s="34">
        <v>303315</v>
      </c>
      <c r="C72" s="28" t="s">
        <v>415</v>
      </c>
      <c r="D72" s="28" t="s">
        <v>982</v>
      </c>
      <c r="E72" s="28" t="s">
        <v>799</v>
      </c>
      <c r="F72" s="28" t="s">
        <v>1043</v>
      </c>
      <c r="G72" s="28" t="s">
        <v>1027</v>
      </c>
      <c r="H72" s="27">
        <v>99501468</v>
      </c>
      <c r="I72" s="28" t="s">
        <v>414</v>
      </c>
      <c r="J72" s="28" t="s">
        <v>981</v>
      </c>
      <c r="K72" s="29" t="s">
        <v>799</v>
      </c>
      <c r="L72" s="29" t="s">
        <v>961</v>
      </c>
      <c r="M72" s="29" t="s">
        <v>1027</v>
      </c>
      <c r="N72" s="28" t="s">
        <v>1</v>
      </c>
      <c r="O72" s="35">
        <v>43891</v>
      </c>
      <c r="P72" s="35">
        <v>43921</v>
      </c>
      <c r="Q72" s="27">
        <f t="shared" si="1"/>
        <v>30</v>
      </c>
      <c r="R72" s="28" t="s">
        <v>779</v>
      </c>
    </row>
    <row r="73" spans="1:18" s="8" customFormat="1" ht="15.75">
      <c r="A73" s="36">
        <v>69</v>
      </c>
      <c r="B73" s="34">
        <v>60120036</v>
      </c>
      <c r="C73" s="28" t="s">
        <v>436</v>
      </c>
      <c r="D73" s="28" t="s">
        <v>1031</v>
      </c>
      <c r="E73" s="28" t="s">
        <v>799</v>
      </c>
      <c r="F73" s="28" t="s">
        <v>874</v>
      </c>
      <c r="G73" s="28" t="s">
        <v>1027</v>
      </c>
      <c r="H73" s="27">
        <v>1334</v>
      </c>
      <c r="I73" s="28" t="s">
        <v>435</v>
      </c>
      <c r="J73" s="28" t="s">
        <v>976</v>
      </c>
      <c r="K73" s="29" t="s">
        <v>799</v>
      </c>
      <c r="L73" s="29" t="s">
        <v>874</v>
      </c>
      <c r="M73" s="29" t="s">
        <v>1027</v>
      </c>
      <c r="N73" s="28" t="s">
        <v>1</v>
      </c>
      <c r="O73" s="35">
        <v>43862</v>
      </c>
      <c r="P73" s="35">
        <v>43921</v>
      </c>
      <c r="Q73" s="27">
        <f t="shared" si="1"/>
        <v>59</v>
      </c>
      <c r="R73" s="28" t="s">
        <v>779</v>
      </c>
    </row>
    <row r="74" spans="1:18" s="9" customFormat="1" ht="15.75">
      <c r="A74" s="36">
        <v>70</v>
      </c>
      <c r="B74" s="34">
        <v>200865</v>
      </c>
      <c r="C74" s="28" t="s">
        <v>440</v>
      </c>
      <c r="D74" s="28" t="s">
        <v>982</v>
      </c>
      <c r="E74" s="28" t="s">
        <v>799</v>
      </c>
      <c r="F74" s="28" t="s">
        <v>962</v>
      </c>
      <c r="G74" s="28" t="s">
        <v>1027</v>
      </c>
      <c r="H74" s="27">
        <v>300335</v>
      </c>
      <c r="I74" s="28" t="s">
        <v>439</v>
      </c>
      <c r="J74" s="28" t="s">
        <v>983</v>
      </c>
      <c r="K74" s="29" t="s">
        <v>799</v>
      </c>
      <c r="L74" s="29" t="s">
        <v>962</v>
      </c>
      <c r="M74" s="29" t="s">
        <v>1027</v>
      </c>
      <c r="N74" s="28" t="s">
        <v>1</v>
      </c>
      <c r="O74" s="35">
        <v>43556</v>
      </c>
      <c r="P74" s="35">
        <v>43921</v>
      </c>
      <c r="Q74" s="27">
        <f t="shared" si="1"/>
        <v>365</v>
      </c>
      <c r="R74" s="28" t="s">
        <v>779</v>
      </c>
    </row>
    <row r="75" spans="1:18" s="8" customFormat="1" ht="15.75">
      <c r="A75" s="36">
        <v>71</v>
      </c>
      <c r="B75" s="34">
        <v>60146150</v>
      </c>
      <c r="C75" s="28" t="s">
        <v>661</v>
      </c>
      <c r="D75" s="28" t="s">
        <v>1031</v>
      </c>
      <c r="E75" s="28" t="s">
        <v>789</v>
      </c>
      <c r="F75" s="28" t="s">
        <v>1044</v>
      </c>
      <c r="G75" s="28" t="s">
        <v>1027</v>
      </c>
      <c r="H75" s="27">
        <v>1002648</v>
      </c>
      <c r="I75" s="28" t="s">
        <v>223</v>
      </c>
      <c r="J75" s="28" t="s">
        <v>976</v>
      </c>
      <c r="K75" s="29" t="s">
        <v>799</v>
      </c>
      <c r="L75" s="29" t="s">
        <v>956</v>
      </c>
      <c r="M75" s="29" t="s">
        <v>1027</v>
      </c>
      <c r="N75" s="28" t="s">
        <v>1</v>
      </c>
      <c r="O75" s="35">
        <v>43556</v>
      </c>
      <c r="P75" s="35">
        <v>43621</v>
      </c>
      <c r="Q75" s="27">
        <f t="shared" si="1"/>
        <v>65</v>
      </c>
      <c r="R75" s="28" t="s">
        <v>779</v>
      </c>
    </row>
    <row r="76" spans="1:18" s="8" customFormat="1" ht="15.75">
      <c r="A76" s="36">
        <v>72</v>
      </c>
      <c r="B76" s="34">
        <v>60140009</v>
      </c>
      <c r="C76" s="28" t="s">
        <v>670</v>
      </c>
      <c r="D76" s="28" t="s">
        <v>1031</v>
      </c>
      <c r="E76" s="28" t="s">
        <v>789</v>
      </c>
      <c r="F76" s="28" t="s">
        <v>1045</v>
      </c>
      <c r="G76" s="28" t="s">
        <v>1027</v>
      </c>
      <c r="H76" s="27">
        <v>1100375</v>
      </c>
      <c r="I76" s="28" t="s">
        <v>669</v>
      </c>
      <c r="J76" s="28" t="s">
        <v>976</v>
      </c>
      <c r="K76" s="29" t="s">
        <v>799</v>
      </c>
      <c r="L76" s="29" t="s">
        <v>910</v>
      </c>
      <c r="M76" s="29" t="s">
        <v>1027</v>
      </c>
      <c r="N76" s="28" t="s">
        <v>1</v>
      </c>
      <c r="O76" s="35">
        <v>43862</v>
      </c>
      <c r="P76" s="35">
        <v>43921</v>
      </c>
      <c r="Q76" s="27">
        <f t="shared" si="1"/>
        <v>59</v>
      </c>
      <c r="R76" s="28" t="s">
        <v>779</v>
      </c>
    </row>
    <row r="77" spans="1:18" s="9" customFormat="1" ht="15.75">
      <c r="A77" s="36">
        <v>73</v>
      </c>
      <c r="B77" s="34">
        <v>98802769</v>
      </c>
      <c r="C77" s="28" t="s">
        <v>699</v>
      </c>
      <c r="D77" s="28" t="s">
        <v>976</v>
      </c>
      <c r="E77" s="28" t="s">
        <v>799</v>
      </c>
      <c r="F77" s="28" t="s">
        <v>963</v>
      </c>
      <c r="G77" s="28" t="s">
        <v>1027</v>
      </c>
      <c r="H77" s="27">
        <v>99406422</v>
      </c>
      <c r="I77" s="28" t="s">
        <v>698</v>
      </c>
      <c r="J77" s="28" t="s">
        <v>1000</v>
      </c>
      <c r="K77" s="29" t="s">
        <v>799</v>
      </c>
      <c r="L77" s="29" t="s">
        <v>963</v>
      </c>
      <c r="M77" s="29" t="s">
        <v>1027</v>
      </c>
      <c r="N77" s="28" t="s">
        <v>1</v>
      </c>
      <c r="O77" s="35">
        <v>43831</v>
      </c>
      <c r="P77" s="35">
        <v>43921</v>
      </c>
      <c r="Q77" s="27">
        <f t="shared" si="1"/>
        <v>90</v>
      </c>
      <c r="R77" s="28" t="s">
        <v>779</v>
      </c>
    </row>
    <row r="78" spans="1:18" s="8" customFormat="1" ht="15.75">
      <c r="A78" s="36">
        <v>74</v>
      </c>
      <c r="B78" s="34">
        <v>99202715</v>
      </c>
      <c r="C78" s="28" t="s">
        <v>705</v>
      </c>
      <c r="D78" s="28" t="s">
        <v>982</v>
      </c>
      <c r="E78" s="28" t="s">
        <v>799</v>
      </c>
      <c r="F78" s="28" t="s">
        <v>874</v>
      </c>
      <c r="G78" s="28" t="s">
        <v>1027</v>
      </c>
      <c r="H78" s="27">
        <v>99800511</v>
      </c>
      <c r="I78" s="28" t="s">
        <v>404</v>
      </c>
      <c r="J78" s="28" t="s">
        <v>1000</v>
      </c>
      <c r="K78" s="29" t="s">
        <v>799</v>
      </c>
      <c r="L78" s="29" t="s">
        <v>874</v>
      </c>
      <c r="M78" s="29" t="s">
        <v>1027</v>
      </c>
      <c r="N78" s="28" t="s">
        <v>1</v>
      </c>
      <c r="O78" s="35">
        <v>43862</v>
      </c>
      <c r="P78" s="35">
        <v>43921</v>
      </c>
      <c r="Q78" s="27">
        <f t="shared" si="1"/>
        <v>59</v>
      </c>
      <c r="R78" s="28" t="s">
        <v>779</v>
      </c>
    </row>
    <row r="79" spans="1:18" s="8" customFormat="1" ht="15.75">
      <c r="A79" s="36">
        <v>75</v>
      </c>
      <c r="B79" s="34">
        <v>99900417</v>
      </c>
      <c r="C79" s="28" t="s">
        <v>717</v>
      </c>
      <c r="D79" s="28" t="s">
        <v>1006</v>
      </c>
      <c r="E79" s="28" t="s">
        <v>799</v>
      </c>
      <c r="F79" s="28" t="s">
        <v>956</v>
      </c>
      <c r="G79" s="28" t="s">
        <v>1027</v>
      </c>
      <c r="H79" s="27">
        <v>98700032</v>
      </c>
      <c r="I79" s="28" t="s">
        <v>51</v>
      </c>
      <c r="J79" s="28" t="s">
        <v>1012</v>
      </c>
      <c r="K79" s="29" t="s">
        <v>799</v>
      </c>
      <c r="L79" s="29" t="s">
        <v>956</v>
      </c>
      <c r="M79" s="29" t="s">
        <v>1026</v>
      </c>
      <c r="N79" s="28" t="s">
        <v>1</v>
      </c>
      <c r="O79" s="35">
        <v>43556</v>
      </c>
      <c r="P79" s="35">
        <v>43861</v>
      </c>
      <c r="Q79" s="27">
        <f t="shared" si="1"/>
        <v>305</v>
      </c>
      <c r="R79" s="28" t="s">
        <v>779</v>
      </c>
    </row>
    <row r="80" spans="1:18" s="8" customFormat="1" ht="15.75">
      <c r="A80" s="36">
        <v>76</v>
      </c>
      <c r="B80" s="34">
        <v>204098</v>
      </c>
      <c r="C80" s="28" t="s">
        <v>723</v>
      </c>
      <c r="D80" s="28" t="s">
        <v>982</v>
      </c>
      <c r="E80" s="28" t="s">
        <v>799</v>
      </c>
      <c r="F80" s="28" t="s">
        <v>874</v>
      </c>
      <c r="G80" s="28" t="s">
        <v>1027</v>
      </c>
      <c r="H80" s="27">
        <v>99800511</v>
      </c>
      <c r="I80" s="28" t="s">
        <v>404</v>
      </c>
      <c r="J80" s="28" t="s">
        <v>1000</v>
      </c>
      <c r="K80" s="29" t="s">
        <v>799</v>
      </c>
      <c r="L80" s="29" t="s">
        <v>874</v>
      </c>
      <c r="M80" s="29" t="s">
        <v>1027</v>
      </c>
      <c r="N80" s="28" t="s">
        <v>1</v>
      </c>
      <c r="O80" s="35">
        <v>43862</v>
      </c>
      <c r="P80" s="35">
        <v>43921</v>
      </c>
      <c r="Q80" s="27">
        <f t="shared" si="1"/>
        <v>59</v>
      </c>
      <c r="R80" s="28" t="s">
        <v>779</v>
      </c>
    </row>
    <row r="81" spans="1:18" s="8" customFormat="1" ht="15.75">
      <c r="A81" s="36">
        <v>77</v>
      </c>
      <c r="B81" s="34">
        <v>1200406</v>
      </c>
      <c r="C81" s="28" t="s">
        <v>736</v>
      </c>
      <c r="D81" s="28" t="s">
        <v>982</v>
      </c>
      <c r="E81" s="28" t="s">
        <v>799</v>
      </c>
      <c r="F81" s="28" t="s">
        <v>1046</v>
      </c>
      <c r="G81" s="28" t="s">
        <v>1027</v>
      </c>
      <c r="H81" s="27">
        <v>203222</v>
      </c>
      <c r="I81" s="28" t="s">
        <v>735</v>
      </c>
      <c r="J81" s="28" t="s">
        <v>981</v>
      </c>
      <c r="K81" s="29" t="s">
        <v>799</v>
      </c>
      <c r="L81" s="29" t="s">
        <v>871</v>
      </c>
      <c r="M81" s="29" t="s">
        <v>1027</v>
      </c>
      <c r="N81" s="28" t="s">
        <v>1</v>
      </c>
      <c r="O81" s="35">
        <v>43862</v>
      </c>
      <c r="P81" s="35">
        <v>43921</v>
      </c>
      <c r="Q81" s="27">
        <f t="shared" si="1"/>
        <v>59</v>
      </c>
      <c r="R81" s="28" t="s">
        <v>779</v>
      </c>
    </row>
    <row r="82" spans="1:18" s="8" customFormat="1" ht="15.75">
      <c r="A82" s="36">
        <v>78</v>
      </c>
      <c r="B82" s="34">
        <v>1002922</v>
      </c>
      <c r="C82" s="28" t="s">
        <v>753</v>
      </c>
      <c r="D82" s="28" t="s">
        <v>976</v>
      </c>
      <c r="E82" s="28" t="s">
        <v>799</v>
      </c>
      <c r="F82" s="28" t="s">
        <v>871</v>
      </c>
      <c r="G82" s="28" t="s">
        <v>1027</v>
      </c>
      <c r="H82" s="27">
        <v>98704039</v>
      </c>
      <c r="I82" s="28" t="s">
        <v>19</v>
      </c>
      <c r="J82" s="28" t="s">
        <v>988</v>
      </c>
      <c r="K82" s="29" t="s">
        <v>799</v>
      </c>
      <c r="L82" s="29" t="s">
        <v>871</v>
      </c>
      <c r="M82" s="29" t="s">
        <v>1026</v>
      </c>
      <c r="N82" s="28" t="s">
        <v>1</v>
      </c>
      <c r="O82" s="35">
        <v>43556</v>
      </c>
      <c r="P82" s="35">
        <v>43861</v>
      </c>
      <c r="Q82" s="27">
        <f t="shared" si="1"/>
        <v>305</v>
      </c>
      <c r="R82" s="28" t="s">
        <v>779</v>
      </c>
    </row>
    <row r="83" spans="1:18" s="8" customFormat="1" ht="15.75">
      <c r="A83" s="36">
        <v>79</v>
      </c>
      <c r="B83" s="34">
        <v>300578</v>
      </c>
      <c r="C83" s="28" t="s">
        <v>390</v>
      </c>
      <c r="D83" s="28" t="s">
        <v>983</v>
      </c>
      <c r="E83" s="28" t="s">
        <v>799</v>
      </c>
      <c r="F83" s="28" t="s">
        <v>874</v>
      </c>
      <c r="G83" s="28" t="s">
        <v>1027</v>
      </c>
      <c r="H83" s="27">
        <v>99800511</v>
      </c>
      <c r="I83" s="28" t="s">
        <v>404</v>
      </c>
      <c r="J83" s="28" t="s">
        <v>1000</v>
      </c>
      <c r="K83" s="29" t="s">
        <v>799</v>
      </c>
      <c r="L83" s="29" t="s">
        <v>874</v>
      </c>
      <c r="M83" s="29" t="s">
        <v>1027</v>
      </c>
      <c r="N83" s="28" t="s">
        <v>1</v>
      </c>
      <c r="O83" s="35">
        <v>43864</v>
      </c>
      <c r="P83" s="35">
        <v>43921</v>
      </c>
      <c r="Q83" s="27">
        <f t="shared" si="1"/>
        <v>57</v>
      </c>
      <c r="R83" s="28" t="s">
        <v>779</v>
      </c>
    </row>
    <row r="84" spans="1:18" s="8" customFormat="1" ht="15.75">
      <c r="A84" s="36">
        <v>80</v>
      </c>
      <c r="B84" s="34">
        <v>300310</v>
      </c>
      <c r="C84" s="28" t="s">
        <v>773</v>
      </c>
      <c r="D84" s="28" t="s">
        <v>1031</v>
      </c>
      <c r="E84" s="28" t="s">
        <v>799</v>
      </c>
      <c r="F84" s="28" t="s">
        <v>800</v>
      </c>
      <c r="G84" s="28" t="s">
        <v>1027</v>
      </c>
      <c r="H84" s="27">
        <v>98218299</v>
      </c>
      <c r="I84" s="28" t="s">
        <v>772</v>
      </c>
      <c r="J84" s="28" t="s">
        <v>987</v>
      </c>
      <c r="K84" s="29" t="s">
        <v>799</v>
      </c>
      <c r="L84" s="29" t="s">
        <v>800</v>
      </c>
      <c r="M84" s="29" t="s">
        <v>1026</v>
      </c>
      <c r="N84" s="28" t="s">
        <v>1</v>
      </c>
      <c r="O84" s="35">
        <v>43770</v>
      </c>
      <c r="P84" s="35">
        <v>43861</v>
      </c>
      <c r="Q84" s="27">
        <f t="shared" si="1"/>
        <v>91</v>
      </c>
      <c r="R84" s="28" t="s">
        <v>779</v>
      </c>
    </row>
    <row r="85" spans="1:18" s="8" customFormat="1" ht="15.75">
      <c r="A85" s="36">
        <v>81</v>
      </c>
      <c r="B85" s="34">
        <v>1900398</v>
      </c>
      <c r="C85" s="28" t="s">
        <v>25</v>
      </c>
      <c r="D85" s="28" t="s">
        <v>1031</v>
      </c>
      <c r="E85" s="28" t="s">
        <v>791</v>
      </c>
      <c r="F85" s="28" t="s">
        <v>895</v>
      </c>
      <c r="G85" s="28" t="s">
        <v>1027</v>
      </c>
      <c r="H85" s="27">
        <v>98904594</v>
      </c>
      <c r="I85" s="28" t="s">
        <v>24</v>
      </c>
      <c r="J85" s="28" t="s">
        <v>976</v>
      </c>
      <c r="K85" s="29" t="s">
        <v>791</v>
      </c>
      <c r="L85" s="29" t="s">
        <v>895</v>
      </c>
      <c r="M85" s="29" t="s">
        <v>1026</v>
      </c>
      <c r="N85" s="28" t="s">
        <v>1</v>
      </c>
      <c r="O85" s="35">
        <v>43731</v>
      </c>
      <c r="P85" s="35">
        <v>43861</v>
      </c>
      <c r="Q85" s="27">
        <f t="shared" si="1"/>
        <v>130</v>
      </c>
      <c r="R85" s="28" t="s">
        <v>779</v>
      </c>
    </row>
    <row r="86" spans="1:18" s="8" customFormat="1" ht="15.75">
      <c r="A86" s="36">
        <v>82</v>
      </c>
      <c r="B86" s="34">
        <v>1100065</v>
      </c>
      <c r="C86" s="28" t="s">
        <v>28</v>
      </c>
      <c r="D86" s="28" t="s">
        <v>976</v>
      </c>
      <c r="E86" s="28" t="s">
        <v>791</v>
      </c>
      <c r="F86" s="28" t="s">
        <v>810</v>
      </c>
      <c r="G86" s="28" t="s">
        <v>1027</v>
      </c>
      <c r="H86" s="27">
        <v>98314711</v>
      </c>
      <c r="I86" s="28" t="s">
        <v>27</v>
      </c>
      <c r="J86" s="28" t="s">
        <v>976</v>
      </c>
      <c r="K86" s="29" t="s">
        <v>791</v>
      </c>
      <c r="L86" s="29" t="s">
        <v>810</v>
      </c>
      <c r="M86" s="29" t="s">
        <v>1026</v>
      </c>
      <c r="N86" s="28" t="s">
        <v>1</v>
      </c>
      <c r="O86" s="35">
        <v>43556</v>
      </c>
      <c r="P86" s="35">
        <v>43861</v>
      </c>
      <c r="Q86" s="27">
        <f t="shared" si="1"/>
        <v>305</v>
      </c>
      <c r="R86" s="28" t="s">
        <v>779</v>
      </c>
    </row>
    <row r="87" spans="1:18" s="9" customFormat="1" ht="15.75">
      <c r="A87" s="36">
        <v>83</v>
      </c>
      <c r="B87" s="34">
        <v>60150447</v>
      </c>
      <c r="C87" s="28" t="s">
        <v>37</v>
      </c>
      <c r="D87" s="28" t="s">
        <v>982</v>
      </c>
      <c r="E87" s="28" t="s">
        <v>791</v>
      </c>
      <c r="F87" s="28" t="s">
        <v>964</v>
      </c>
      <c r="G87" s="28" t="s">
        <v>1027</v>
      </c>
      <c r="H87" s="27">
        <v>99704414</v>
      </c>
      <c r="I87" s="28" t="s">
        <v>36</v>
      </c>
      <c r="J87" s="28" t="s">
        <v>983</v>
      </c>
      <c r="K87" s="29" t="s">
        <v>791</v>
      </c>
      <c r="L87" s="29" t="s">
        <v>964</v>
      </c>
      <c r="M87" s="29" t="s">
        <v>1027</v>
      </c>
      <c r="N87" s="28" t="s">
        <v>1</v>
      </c>
      <c r="O87" s="35">
        <v>43556</v>
      </c>
      <c r="P87" s="35">
        <v>43861</v>
      </c>
      <c r="Q87" s="27">
        <f t="shared" si="1"/>
        <v>305</v>
      </c>
      <c r="R87" s="28" t="s">
        <v>779</v>
      </c>
    </row>
    <row r="88" spans="1:18" s="8" customFormat="1" ht="15.75">
      <c r="A88" s="36">
        <v>84</v>
      </c>
      <c r="B88" s="34">
        <v>1801233</v>
      </c>
      <c r="C88" s="28" t="s">
        <v>68</v>
      </c>
      <c r="D88" s="28" t="s">
        <v>1031</v>
      </c>
      <c r="E88" s="28" t="s">
        <v>791</v>
      </c>
      <c r="F88" s="28" t="s">
        <v>835</v>
      </c>
      <c r="G88" s="28" t="s">
        <v>1027</v>
      </c>
      <c r="H88" s="27">
        <v>98910904</v>
      </c>
      <c r="I88" s="28" t="s">
        <v>67</v>
      </c>
      <c r="J88" s="28" t="s">
        <v>976</v>
      </c>
      <c r="K88" s="29" t="s">
        <v>791</v>
      </c>
      <c r="L88" s="29" t="s">
        <v>835</v>
      </c>
      <c r="M88" s="29" t="s">
        <v>1026</v>
      </c>
      <c r="N88" s="28" t="s">
        <v>1</v>
      </c>
      <c r="O88" s="35">
        <v>43556</v>
      </c>
      <c r="P88" s="35">
        <v>43708</v>
      </c>
      <c r="Q88" s="27">
        <f t="shared" si="1"/>
        <v>152</v>
      </c>
      <c r="R88" s="28" t="s">
        <v>779</v>
      </c>
    </row>
    <row r="89" spans="1:18" s="8" customFormat="1" ht="15.75">
      <c r="A89" s="36">
        <v>85</v>
      </c>
      <c r="B89" s="34">
        <v>204770</v>
      </c>
      <c r="C89" s="28" t="s">
        <v>73</v>
      </c>
      <c r="D89" s="28" t="s">
        <v>982</v>
      </c>
      <c r="E89" s="28" t="s">
        <v>791</v>
      </c>
      <c r="F89" s="28" t="s">
        <v>937</v>
      </c>
      <c r="G89" s="28" t="s">
        <v>1027</v>
      </c>
      <c r="H89" s="27">
        <v>301482</v>
      </c>
      <c r="I89" s="28" t="s">
        <v>72</v>
      </c>
      <c r="J89" s="28" t="s">
        <v>983</v>
      </c>
      <c r="K89" s="29" t="s">
        <v>791</v>
      </c>
      <c r="L89" s="29" t="s">
        <v>937</v>
      </c>
      <c r="M89" s="29" t="s">
        <v>1027</v>
      </c>
      <c r="N89" s="28" t="s">
        <v>1</v>
      </c>
      <c r="O89" s="35">
        <v>43862</v>
      </c>
      <c r="P89" s="35">
        <v>43921</v>
      </c>
      <c r="Q89" s="27">
        <f t="shared" si="1"/>
        <v>59</v>
      </c>
      <c r="R89" s="28" t="s">
        <v>779</v>
      </c>
    </row>
    <row r="90" spans="1:18" s="8" customFormat="1" ht="15.75">
      <c r="A90" s="36">
        <v>86</v>
      </c>
      <c r="B90" s="34">
        <v>99105687</v>
      </c>
      <c r="C90" s="28" t="s">
        <v>152</v>
      </c>
      <c r="D90" s="28" t="s">
        <v>982</v>
      </c>
      <c r="E90" s="28" t="s">
        <v>791</v>
      </c>
      <c r="F90" s="28" t="s">
        <v>897</v>
      </c>
      <c r="G90" s="28" t="s">
        <v>1027</v>
      </c>
      <c r="H90" s="27">
        <v>99212854</v>
      </c>
      <c r="I90" s="28" t="s">
        <v>151</v>
      </c>
      <c r="J90" s="28" t="s">
        <v>983</v>
      </c>
      <c r="K90" s="29" t="s">
        <v>791</v>
      </c>
      <c r="L90" s="29" t="s">
        <v>897</v>
      </c>
      <c r="M90" s="29" t="s">
        <v>1026</v>
      </c>
      <c r="N90" s="28" t="s">
        <v>1</v>
      </c>
      <c r="O90" s="35">
        <v>43556</v>
      </c>
      <c r="P90" s="35">
        <v>43854</v>
      </c>
      <c r="Q90" s="27">
        <f t="shared" si="1"/>
        <v>298</v>
      </c>
      <c r="R90" s="28" t="s">
        <v>779</v>
      </c>
    </row>
    <row r="91" spans="1:18" s="8" customFormat="1" ht="15.75">
      <c r="A91" s="36">
        <v>87</v>
      </c>
      <c r="B91" s="34">
        <v>99700011</v>
      </c>
      <c r="C91" s="28" t="s">
        <v>182</v>
      </c>
      <c r="D91" s="28" t="s">
        <v>1006</v>
      </c>
      <c r="E91" s="28" t="s">
        <v>791</v>
      </c>
      <c r="F91" s="28" t="s">
        <v>856</v>
      </c>
      <c r="G91" s="28" t="s">
        <v>1027</v>
      </c>
      <c r="H91" s="27">
        <v>99413421</v>
      </c>
      <c r="I91" s="28" t="s">
        <v>181</v>
      </c>
      <c r="J91" s="28" t="s">
        <v>1019</v>
      </c>
      <c r="K91" s="29" t="s">
        <v>791</v>
      </c>
      <c r="L91" s="29" t="s">
        <v>856</v>
      </c>
      <c r="M91" s="29" t="s">
        <v>1026</v>
      </c>
      <c r="N91" s="28" t="s">
        <v>41</v>
      </c>
      <c r="O91" s="35">
        <v>43556</v>
      </c>
      <c r="P91" s="35">
        <v>43860</v>
      </c>
      <c r="Q91" s="27">
        <f t="shared" si="1"/>
        <v>304</v>
      </c>
      <c r="R91" s="28" t="s">
        <v>779</v>
      </c>
    </row>
    <row r="92" spans="1:18" s="8" customFormat="1" ht="15.75">
      <c r="A92" s="36">
        <v>88</v>
      </c>
      <c r="B92" s="34">
        <v>904140</v>
      </c>
      <c r="C92" s="28" t="s">
        <v>189</v>
      </c>
      <c r="D92" s="28" t="s">
        <v>982</v>
      </c>
      <c r="E92" s="28" t="s">
        <v>791</v>
      </c>
      <c r="F92" s="28" t="s">
        <v>856</v>
      </c>
      <c r="G92" s="28" t="s">
        <v>1027</v>
      </c>
      <c r="H92" s="27">
        <v>98405956</v>
      </c>
      <c r="I92" s="28" t="s">
        <v>188</v>
      </c>
      <c r="J92" s="28" t="s">
        <v>983</v>
      </c>
      <c r="K92" s="29" t="s">
        <v>791</v>
      </c>
      <c r="L92" s="29" t="s">
        <v>944</v>
      </c>
      <c r="M92" s="29" t="s">
        <v>1026</v>
      </c>
      <c r="N92" s="28" t="s">
        <v>1</v>
      </c>
      <c r="O92" s="35">
        <v>43556</v>
      </c>
      <c r="P92" s="35">
        <v>43861</v>
      </c>
      <c r="Q92" s="27">
        <f t="shared" si="1"/>
        <v>305</v>
      </c>
      <c r="R92" s="28" t="s">
        <v>779</v>
      </c>
    </row>
    <row r="93" spans="1:18" s="8" customFormat="1" ht="15.75">
      <c r="A93" s="36">
        <v>89</v>
      </c>
      <c r="B93" s="34">
        <v>803833</v>
      </c>
      <c r="C93" s="28" t="s">
        <v>196</v>
      </c>
      <c r="D93" s="28" t="s">
        <v>982</v>
      </c>
      <c r="E93" s="28" t="s">
        <v>791</v>
      </c>
      <c r="F93" s="28" t="s">
        <v>931</v>
      </c>
      <c r="G93" s="28" t="s">
        <v>1027</v>
      </c>
      <c r="H93" s="27">
        <v>99105090</v>
      </c>
      <c r="I93" s="28" t="s">
        <v>195</v>
      </c>
      <c r="J93" s="28" t="s">
        <v>983</v>
      </c>
      <c r="K93" s="29" t="s">
        <v>791</v>
      </c>
      <c r="L93" s="29" t="s">
        <v>931</v>
      </c>
      <c r="M93" s="29" t="s">
        <v>1026</v>
      </c>
      <c r="N93" s="28" t="s">
        <v>1</v>
      </c>
      <c r="O93" s="35">
        <v>43794</v>
      </c>
      <c r="P93" s="35">
        <v>43861</v>
      </c>
      <c r="Q93" s="27">
        <f t="shared" si="1"/>
        <v>67</v>
      </c>
      <c r="R93" s="28" t="s">
        <v>779</v>
      </c>
    </row>
    <row r="94" spans="1:18" s="8" customFormat="1" ht="15.75">
      <c r="A94" s="36">
        <v>90</v>
      </c>
      <c r="B94" s="34">
        <v>802970</v>
      </c>
      <c r="C94" s="28" t="s">
        <v>210</v>
      </c>
      <c r="D94" s="28" t="s">
        <v>982</v>
      </c>
      <c r="E94" s="28" t="s">
        <v>791</v>
      </c>
      <c r="F94" s="28" t="s">
        <v>815</v>
      </c>
      <c r="G94" s="28" t="s">
        <v>1027</v>
      </c>
      <c r="H94" s="27">
        <v>98405832</v>
      </c>
      <c r="I94" s="28" t="s">
        <v>209</v>
      </c>
      <c r="J94" s="28" t="s">
        <v>1000</v>
      </c>
      <c r="K94" s="29" t="s">
        <v>791</v>
      </c>
      <c r="L94" s="29" t="s">
        <v>815</v>
      </c>
      <c r="M94" s="29" t="s">
        <v>1026</v>
      </c>
      <c r="N94" s="28" t="s">
        <v>1</v>
      </c>
      <c r="O94" s="35">
        <v>43556</v>
      </c>
      <c r="P94" s="35">
        <v>43861</v>
      </c>
      <c r="Q94" s="27">
        <f t="shared" si="1"/>
        <v>305</v>
      </c>
      <c r="R94" s="28" t="s">
        <v>779</v>
      </c>
    </row>
    <row r="95" spans="1:18" s="9" customFormat="1" ht="15.75">
      <c r="A95" s="36">
        <v>91</v>
      </c>
      <c r="B95" s="34">
        <v>1801245</v>
      </c>
      <c r="C95" s="28" t="s">
        <v>64</v>
      </c>
      <c r="D95" s="28" t="s">
        <v>1031</v>
      </c>
      <c r="E95" s="28" t="s">
        <v>791</v>
      </c>
      <c r="F95" s="28" t="s">
        <v>810</v>
      </c>
      <c r="G95" s="28" t="s">
        <v>1027</v>
      </c>
      <c r="H95" s="27">
        <v>1003015</v>
      </c>
      <c r="I95" s="28" t="s">
        <v>214</v>
      </c>
      <c r="J95" s="28" t="s">
        <v>976</v>
      </c>
      <c r="K95" s="29" t="s">
        <v>791</v>
      </c>
      <c r="L95" s="29" t="s">
        <v>810</v>
      </c>
      <c r="M95" s="29" t="s">
        <v>1027</v>
      </c>
      <c r="N95" s="28" t="s">
        <v>1</v>
      </c>
      <c r="O95" s="35">
        <v>43556</v>
      </c>
      <c r="P95" s="35">
        <v>43861</v>
      </c>
      <c r="Q95" s="27">
        <f t="shared" si="1"/>
        <v>305</v>
      </c>
      <c r="R95" s="28" t="s">
        <v>779</v>
      </c>
    </row>
    <row r="96" spans="1:18" s="8" customFormat="1" ht="15.75">
      <c r="A96" s="36">
        <v>92</v>
      </c>
      <c r="B96" s="34">
        <v>904210</v>
      </c>
      <c r="C96" s="28" t="s">
        <v>240</v>
      </c>
      <c r="D96" s="28" t="s">
        <v>982</v>
      </c>
      <c r="E96" s="28" t="s">
        <v>791</v>
      </c>
      <c r="F96" s="28" t="s">
        <v>857</v>
      </c>
      <c r="G96" s="28" t="s">
        <v>1027</v>
      </c>
      <c r="H96" s="27">
        <v>99510515</v>
      </c>
      <c r="I96" s="28" t="s">
        <v>239</v>
      </c>
      <c r="J96" s="28" t="s">
        <v>983</v>
      </c>
      <c r="K96" s="29" t="s">
        <v>791</v>
      </c>
      <c r="L96" s="29" t="s">
        <v>857</v>
      </c>
      <c r="M96" s="29" t="s">
        <v>1026</v>
      </c>
      <c r="N96" s="28" t="s">
        <v>1</v>
      </c>
      <c r="O96" s="35">
        <v>43556</v>
      </c>
      <c r="P96" s="35">
        <v>43861</v>
      </c>
      <c r="Q96" s="27">
        <f t="shared" si="1"/>
        <v>305</v>
      </c>
      <c r="R96" s="28" t="s">
        <v>779</v>
      </c>
    </row>
    <row r="97" spans="1:18" s="8" customFormat="1" ht="15.75">
      <c r="A97" s="36">
        <v>93</v>
      </c>
      <c r="B97" s="34">
        <v>904211</v>
      </c>
      <c r="C97" s="28" t="s">
        <v>244</v>
      </c>
      <c r="D97" s="28" t="s">
        <v>982</v>
      </c>
      <c r="E97" s="28" t="s">
        <v>791</v>
      </c>
      <c r="F97" s="28" t="s">
        <v>792</v>
      </c>
      <c r="G97" s="28" t="s">
        <v>1027</v>
      </c>
      <c r="H97" s="27">
        <v>98209191</v>
      </c>
      <c r="I97" s="28" t="s">
        <v>243</v>
      </c>
      <c r="J97" s="28" t="s">
        <v>982</v>
      </c>
      <c r="K97" s="29" t="s">
        <v>791</v>
      </c>
      <c r="L97" s="29" t="s">
        <v>792</v>
      </c>
      <c r="M97" s="29" t="s">
        <v>1026</v>
      </c>
      <c r="N97" s="28" t="s">
        <v>1</v>
      </c>
      <c r="O97" s="35">
        <v>43556</v>
      </c>
      <c r="P97" s="35">
        <v>43860</v>
      </c>
      <c r="Q97" s="27">
        <f t="shared" si="1"/>
        <v>304</v>
      </c>
      <c r="R97" s="28" t="s">
        <v>779</v>
      </c>
    </row>
    <row r="98" spans="1:18" s="8" customFormat="1" ht="15.75">
      <c r="A98" s="36">
        <v>94</v>
      </c>
      <c r="B98" s="34">
        <v>98505453</v>
      </c>
      <c r="C98" s="28" t="s">
        <v>252</v>
      </c>
      <c r="D98" s="28" t="s">
        <v>983</v>
      </c>
      <c r="E98" s="28" t="s">
        <v>796</v>
      </c>
      <c r="F98" s="28" t="s">
        <v>882</v>
      </c>
      <c r="G98" s="28" t="s">
        <v>1027</v>
      </c>
      <c r="H98" s="27">
        <v>98604389</v>
      </c>
      <c r="I98" s="28" t="s">
        <v>251</v>
      </c>
      <c r="J98" s="28" t="s">
        <v>983</v>
      </c>
      <c r="K98" s="29" t="s">
        <v>791</v>
      </c>
      <c r="L98" s="29" t="s">
        <v>857</v>
      </c>
      <c r="M98" s="29" t="s">
        <v>1026</v>
      </c>
      <c r="N98" s="28" t="s">
        <v>1</v>
      </c>
      <c r="O98" s="35">
        <v>43556</v>
      </c>
      <c r="P98" s="35">
        <v>43677</v>
      </c>
      <c r="Q98" s="27">
        <f t="shared" si="1"/>
        <v>121</v>
      </c>
      <c r="R98" s="28" t="s">
        <v>779</v>
      </c>
    </row>
    <row r="99" spans="1:18" s="8" customFormat="1" ht="15.75">
      <c r="A99" s="36">
        <v>95</v>
      </c>
      <c r="B99" s="34">
        <v>803817</v>
      </c>
      <c r="C99" s="28" t="s">
        <v>253</v>
      </c>
      <c r="D99" s="28" t="s">
        <v>982</v>
      </c>
      <c r="E99" s="28" t="s">
        <v>791</v>
      </c>
      <c r="F99" s="28" t="s">
        <v>931</v>
      </c>
      <c r="G99" s="28" t="s">
        <v>1027</v>
      </c>
      <c r="H99" s="27">
        <v>99510515</v>
      </c>
      <c r="I99" s="28" t="s">
        <v>239</v>
      </c>
      <c r="J99" s="28" t="s">
        <v>983</v>
      </c>
      <c r="K99" s="29" t="s">
        <v>791</v>
      </c>
      <c r="L99" s="29" t="s">
        <v>857</v>
      </c>
      <c r="M99" s="29" t="s">
        <v>1026</v>
      </c>
      <c r="N99" s="28" t="s">
        <v>1</v>
      </c>
      <c r="O99" s="35">
        <v>43556</v>
      </c>
      <c r="P99" s="35">
        <v>43861</v>
      </c>
      <c r="Q99" s="27">
        <f t="shared" si="1"/>
        <v>305</v>
      </c>
      <c r="R99" s="28" t="s">
        <v>779</v>
      </c>
    </row>
    <row r="100" spans="1:18" s="8" customFormat="1" ht="15.75">
      <c r="A100" s="36">
        <v>96</v>
      </c>
      <c r="B100" s="34">
        <v>60150157</v>
      </c>
      <c r="C100" s="28" t="s">
        <v>257</v>
      </c>
      <c r="D100" s="28" t="s">
        <v>1031</v>
      </c>
      <c r="E100" s="28" t="s">
        <v>791</v>
      </c>
      <c r="F100" s="28" t="s">
        <v>900</v>
      </c>
      <c r="G100" s="28" t="s">
        <v>1027</v>
      </c>
      <c r="H100" s="27">
        <v>98208423</v>
      </c>
      <c r="I100" s="28" t="s">
        <v>203</v>
      </c>
      <c r="J100" s="28" t="s">
        <v>976</v>
      </c>
      <c r="K100" s="29" t="s">
        <v>791</v>
      </c>
      <c r="L100" s="29" t="s">
        <v>900</v>
      </c>
      <c r="M100" s="29" t="s">
        <v>1026</v>
      </c>
      <c r="N100" s="28" t="s">
        <v>1</v>
      </c>
      <c r="O100" s="35">
        <v>43626</v>
      </c>
      <c r="P100" s="35">
        <v>43861</v>
      </c>
      <c r="Q100" s="27">
        <f t="shared" si="1"/>
        <v>235</v>
      </c>
      <c r="R100" s="28" t="s">
        <v>779</v>
      </c>
    </row>
    <row r="101" spans="1:18" s="8" customFormat="1" ht="15.75">
      <c r="A101" s="36">
        <v>97</v>
      </c>
      <c r="B101" s="34">
        <v>60150186</v>
      </c>
      <c r="C101" s="28" t="s">
        <v>264</v>
      </c>
      <c r="D101" s="28" t="s">
        <v>1031</v>
      </c>
      <c r="E101" s="28" t="s">
        <v>791</v>
      </c>
      <c r="F101" s="28" t="s">
        <v>895</v>
      </c>
      <c r="G101" s="28" t="s">
        <v>1027</v>
      </c>
      <c r="H101" s="27">
        <v>98607408</v>
      </c>
      <c r="I101" s="28" t="s">
        <v>263</v>
      </c>
      <c r="J101" s="28" t="s">
        <v>976</v>
      </c>
      <c r="K101" s="29" t="s">
        <v>791</v>
      </c>
      <c r="L101" s="29" t="s">
        <v>895</v>
      </c>
      <c r="M101" s="29" t="s">
        <v>1026</v>
      </c>
      <c r="N101" s="28" t="s">
        <v>1</v>
      </c>
      <c r="O101" s="35">
        <v>43556</v>
      </c>
      <c r="P101" s="35">
        <v>43861</v>
      </c>
      <c r="Q101" s="27">
        <f t="shared" si="1"/>
        <v>305</v>
      </c>
      <c r="R101" s="28" t="s">
        <v>779</v>
      </c>
    </row>
    <row r="102" spans="1:18" s="8" customFormat="1" ht="15.75">
      <c r="A102" s="36">
        <v>98</v>
      </c>
      <c r="B102" s="34">
        <v>60150157</v>
      </c>
      <c r="C102" s="28" t="s">
        <v>257</v>
      </c>
      <c r="D102" s="28" t="s">
        <v>1031</v>
      </c>
      <c r="E102" s="28" t="s">
        <v>791</v>
      </c>
      <c r="F102" s="28" t="s">
        <v>900</v>
      </c>
      <c r="G102" s="28" t="s">
        <v>1027</v>
      </c>
      <c r="H102" s="27">
        <v>98910684</v>
      </c>
      <c r="I102" s="28" t="s">
        <v>267</v>
      </c>
      <c r="J102" s="28" t="s">
        <v>976</v>
      </c>
      <c r="K102" s="29" t="s">
        <v>791</v>
      </c>
      <c r="L102" s="29" t="s">
        <v>900</v>
      </c>
      <c r="M102" s="29" t="s">
        <v>1026</v>
      </c>
      <c r="N102" s="28" t="s">
        <v>1</v>
      </c>
      <c r="O102" s="35">
        <v>43556</v>
      </c>
      <c r="P102" s="35">
        <v>43625</v>
      </c>
      <c r="Q102" s="27">
        <f t="shared" si="1"/>
        <v>69</v>
      </c>
      <c r="R102" s="28" t="s">
        <v>779</v>
      </c>
    </row>
    <row r="103" spans="1:18" s="8" customFormat="1" ht="15.75">
      <c r="A103" s="36">
        <v>99</v>
      </c>
      <c r="B103" s="34">
        <v>1801256</v>
      </c>
      <c r="C103" s="28" t="s">
        <v>283</v>
      </c>
      <c r="D103" s="28" t="s">
        <v>1031</v>
      </c>
      <c r="E103" s="28" t="s">
        <v>791</v>
      </c>
      <c r="F103" s="28" t="s">
        <v>900</v>
      </c>
      <c r="G103" s="28" t="s">
        <v>1027</v>
      </c>
      <c r="H103" s="27">
        <v>98910684</v>
      </c>
      <c r="I103" s="28" t="s">
        <v>267</v>
      </c>
      <c r="J103" s="28" t="s">
        <v>976</v>
      </c>
      <c r="K103" s="29" t="s">
        <v>791</v>
      </c>
      <c r="L103" s="29" t="s">
        <v>900</v>
      </c>
      <c r="M103" s="29" t="s">
        <v>1026</v>
      </c>
      <c r="N103" s="28" t="s">
        <v>1</v>
      </c>
      <c r="O103" s="35">
        <v>43556</v>
      </c>
      <c r="P103" s="35">
        <v>43861</v>
      </c>
      <c r="Q103" s="27">
        <f t="shared" si="1"/>
        <v>305</v>
      </c>
      <c r="R103" s="28" t="s">
        <v>779</v>
      </c>
    </row>
    <row r="104" spans="1:18" s="8" customFormat="1" ht="15.75">
      <c r="A104" s="36">
        <v>100</v>
      </c>
      <c r="B104" s="34">
        <v>99901747</v>
      </c>
      <c r="C104" s="28" t="s">
        <v>289</v>
      </c>
      <c r="D104" s="28" t="s">
        <v>982</v>
      </c>
      <c r="E104" s="28" t="s">
        <v>791</v>
      </c>
      <c r="F104" s="28" t="s">
        <v>832</v>
      </c>
      <c r="G104" s="28" t="s">
        <v>1027</v>
      </c>
      <c r="H104" s="27">
        <v>98704174</v>
      </c>
      <c r="I104" s="28" t="s">
        <v>288</v>
      </c>
      <c r="J104" s="28" t="s">
        <v>983</v>
      </c>
      <c r="K104" s="29" t="s">
        <v>791</v>
      </c>
      <c r="L104" s="29" t="s">
        <v>856</v>
      </c>
      <c r="M104" s="29" t="s">
        <v>1026</v>
      </c>
      <c r="N104" s="28" t="s">
        <v>1</v>
      </c>
      <c r="O104" s="35">
        <v>43556</v>
      </c>
      <c r="P104" s="35">
        <v>43614</v>
      </c>
      <c r="Q104" s="27">
        <f t="shared" si="1"/>
        <v>58</v>
      </c>
      <c r="R104" s="28" t="s">
        <v>779</v>
      </c>
    </row>
    <row r="105" spans="1:18" s="8" customFormat="1" ht="15.75">
      <c r="A105" s="36">
        <v>101</v>
      </c>
      <c r="B105" s="34">
        <v>99502721</v>
      </c>
      <c r="C105" s="28" t="s">
        <v>291</v>
      </c>
      <c r="D105" s="28" t="s">
        <v>995</v>
      </c>
      <c r="E105" s="28" t="s">
        <v>791</v>
      </c>
      <c r="F105" s="28" t="s">
        <v>1047</v>
      </c>
      <c r="G105" s="28" t="s">
        <v>1027</v>
      </c>
      <c r="H105" s="27">
        <v>98207263</v>
      </c>
      <c r="I105" s="28" t="s">
        <v>266</v>
      </c>
      <c r="J105" s="28" t="s">
        <v>995</v>
      </c>
      <c r="K105" s="29" t="s">
        <v>791</v>
      </c>
      <c r="L105" s="29" t="s">
        <v>895</v>
      </c>
      <c r="M105" s="29" t="s">
        <v>1026</v>
      </c>
      <c r="N105" s="28" t="s">
        <v>0</v>
      </c>
      <c r="O105" s="35">
        <v>43556</v>
      </c>
      <c r="P105" s="35">
        <v>43783</v>
      </c>
      <c r="Q105" s="27">
        <f t="shared" si="1"/>
        <v>227</v>
      </c>
      <c r="R105" s="28" t="s">
        <v>779</v>
      </c>
    </row>
    <row r="106" spans="1:18" s="9" customFormat="1" ht="15.75">
      <c r="A106" s="36">
        <v>102</v>
      </c>
      <c r="B106" s="34">
        <v>803006</v>
      </c>
      <c r="C106" s="28" t="s">
        <v>314</v>
      </c>
      <c r="D106" s="28" t="s">
        <v>982</v>
      </c>
      <c r="E106" s="28" t="s">
        <v>791</v>
      </c>
      <c r="F106" s="28" t="s">
        <v>792</v>
      </c>
      <c r="G106" s="28" t="s">
        <v>1027</v>
      </c>
      <c r="H106" s="27">
        <v>99501333</v>
      </c>
      <c r="I106" s="28" t="s">
        <v>313</v>
      </c>
      <c r="J106" s="28" t="s">
        <v>983</v>
      </c>
      <c r="K106" s="29" t="s">
        <v>791</v>
      </c>
      <c r="L106" s="29" t="s">
        <v>792</v>
      </c>
      <c r="M106" s="29" t="s">
        <v>1027</v>
      </c>
      <c r="N106" s="28" t="s">
        <v>1</v>
      </c>
      <c r="O106" s="35">
        <v>43556</v>
      </c>
      <c r="P106" s="35">
        <v>43730</v>
      </c>
      <c r="Q106" s="27">
        <f t="shared" si="1"/>
        <v>174</v>
      </c>
      <c r="R106" s="28" t="s">
        <v>779</v>
      </c>
    </row>
    <row r="107" spans="1:18" s="8" customFormat="1" ht="15.75">
      <c r="A107" s="36">
        <v>103</v>
      </c>
      <c r="B107" s="34">
        <v>99802414</v>
      </c>
      <c r="C107" s="28" t="s">
        <v>317</v>
      </c>
      <c r="D107" s="28" t="s">
        <v>976</v>
      </c>
      <c r="E107" s="28" t="s">
        <v>791</v>
      </c>
      <c r="F107" s="28" t="s">
        <v>806</v>
      </c>
      <c r="G107" s="28" t="s">
        <v>1027</v>
      </c>
      <c r="H107" s="27">
        <v>99405617</v>
      </c>
      <c r="I107" s="28" t="s">
        <v>316</v>
      </c>
      <c r="J107" s="28" t="s">
        <v>1000</v>
      </c>
      <c r="K107" s="29" t="s">
        <v>791</v>
      </c>
      <c r="L107" s="29" t="s">
        <v>816</v>
      </c>
      <c r="M107" s="29" t="s">
        <v>1026</v>
      </c>
      <c r="N107" s="28" t="s">
        <v>1</v>
      </c>
      <c r="O107" s="35">
        <v>43556</v>
      </c>
      <c r="P107" s="35">
        <v>43861</v>
      </c>
      <c r="Q107" s="27">
        <f t="shared" si="1"/>
        <v>305</v>
      </c>
      <c r="R107" s="28" t="s">
        <v>779</v>
      </c>
    </row>
    <row r="108" spans="1:18" s="8" customFormat="1" ht="15.75">
      <c r="A108" s="36">
        <v>104</v>
      </c>
      <c r="B108" s="34">
        <v>1801367</v>
      </c>
      <c r="C108" s="28" t="s">
        <v>326</v>
      </c>
      <c r="D108" s="28" t="s">
        <v>1031</v>
      </c>
      <c r="E108" s="28" t="s">
        <v>791</v>
      </c>
      <c r="F108" s="28" t="s">
        <v>895</v>
      </c>
      <c r="G108" s="28" t="s">
        <v>1027</v>
      </c>
      <c r="H108" s="27">
        <v>98607408</v>
      </c>
      <c r="I108" s="28" t="s">
        <v>263</v>
      </c>
      <c r="J108" s="28" t="s">
        <v>976</v>
      </c>
      <c r="K108" s="29" t="s">
        <v>791</v>
      </c>
      <c r="L108" s="29" t="s">
        <v>895</v>
      </c>
      <c r="M108" s="29" t="s">
        <v>1026</v>
      </c>
      <c r="N108" s="28" t="s">
        <v>1</v>
      </c>
      <c r="O108" s="35">
        <v>43556</v>
      </c>
      <c r="P108" s="35">
        <v>43861</v>
      </c>
      <c r="Q108" s="27">
        <f t="shared" si="1"/>
        <v>305</v>
      </c>
      <c r="R108" s="28" t="s">
        <v>779</v>
      </c>
    </row>
    <row r="109" spans="1:18" s="8" customFormat="1" ht="15.75">
      <c r="A109" s="36">
        <v>105</v>
      </c>
      <c r="B109" s="34">
        <v>802761</v>
      </c>
      <c r="C109" s="28" t="s">
        <v>329</v>
      </c>
      <c r="D109" s="28" t="s">
        <v>982</v>
      </c>
      <c r="E109" s="28" t="s">
        <v>791</v>
      </c>
      <c r="F109" s="28" t="s">
        <v>857</v>
      </c>
      <c r="G109" s="28" t="s">
        <v>1027</v>
      </c>
      <c r="H109" s="27">
        <v>98503548</v>
      </c>
      <c r="I109" s="28" t="s">
        <v>328</v>
      </c>
      <c r="J109" s="28" t="s">
        <v>983</v>
      </c>
      <c r="K109" s="29" t="s">
        <v>791</v>
      </c>
      <c r="L109" s="29" t="s">
        <v>857</v>
      </c>
      <c r="M109" s="29" t="s">
        <v>1026</v>
      </c>
      <c r="N109" s="28" t="s">
        <v>1</v>
      </c>
      <c r="O109" s="35">
        <v>43556</v>
      </c>
      <c r="P109" s="35">
        <v>43861</v>
      </c>
      <c r="Q109" s="27">
        <f t="shared" si="1"/>
        <v>305</v>
      </c>
      <c r="R109" s="28" t="s">
        <v>779</v>
      </c>
    </row>
    <row r="110" spans="1:18" s="8" customFormat="1" ht="15.75">
      <c r="A110" s="36">
        <v>106</v>
      </c>
      <c r="B110" s="34">
        <v>99702285</v>
      </c>
      <c r="C110" s="28" t="s">
        <v>333</v>
      </c>
      <c r="D110" s="28" t="s">
        <v>983</v>
      </c>
      <c r="E110" s="28" t="s">
        <v>791</v>
      </c>
      <c r="F110" s="28" t="s">
        <v>945</v>
      </c>
      <c r="G110" s="28" t="s">
        <v>1027</v>
      </c>
      <c r="H110" s="27">
        <v>98312435</v>
      </c>
      <c r="I110" s="28" t="s">
        <v>169</v>
      </c>
      <c r="J110" s="28" t="s">
        <v>1000</v>
      </c>
      <c r="K110" s="29" t="s">
        <v>791</v>
      </c>
      <c r="L110" s="29" t="s">
        <v>945</v>
      </c>
      <c r="M110" s="29" t="s">
        <v>1026</v>
      </c>
      <c r="N110" s="28" t="s">
        <v>1</v>
      </c>
      <c r="O110" s="35">
        <v>43556</v>
      </c>
      <c r="P110" s="35">
        <v>43861</v>
      </c>
      <c r="Q110" s="27">
        <f t="shared" si="1"/>
        <v>305</v>
      </c>
      <c r="R110" s="28" t="s">
        <v>779</v>
      </c>
    </row>
    <row r="111" spans="1:18" s="9" customFormat="1" ht="15.75">
      <c r="A111" s="36">
        <v>107</v>
      </c>
      <c r="B111" s="34">
        <v>301924</v>
      </c>
      <c r="C111" s="28" t="s">
        <v>338</v>
      </c>
      <c r="D111" s="28" t="s">
        <v>982</v>
      </c>
      <c r="E111" s="28" t="s">
        <v>791</v>
      </c>
      <c r="F111" s="28" t="s">
        <v>901</v>
      </c>
      <c r="G111" s="28" t="s">
        <v>1027</v>
      </c>
      <c r="H111" s="27">
        <v>201945</v>
      </c>
      <c r="I111" s="28" t="s">
        <v>337</v>
      </c>
      <c r="J111" s="28" t="s">
        <v>983</v>
      </c>
      <c r="K111" s="29" t="s">
        <v>791</v>
      </c>
      <c r="L111" s="29" t="s">
        <v>901</v>
      </c>
      <c r="M111" s="29" t="s">
        <v>1027</v>
      </c>
      <c r="N111" s="28" t="s">
        <v>1</v>
      </c>
      <c r="O111" s="35">
        <v>43556</v>
      </c>
      <c r="P111" s="35">
        <v>43799</v>
      </c>
      <c r="Q111" s="27">
        <f t="shared" si="1"/>
        <v>243</v>
      </c>
      <c r="R111" s="28" t="s">
        <v>779</v>
      </c>
    </row>
    <row r="112" spans="1:18" s="8" customFormat="1" ht="15.75">
      <c r="A112" s="36">
        <v>108</v>
      </c>
      <c r="B112" s="34">
        <v>60150451</v>
      </c>
      <c r="C112" s="28" t="s">
        <v>340</v>
      </c>
      <c r="D112" s="28" t="s">
        <v>982</v>
      </c>
      <c r="E112" s="28" t="s">
        <v>791</v>
      </c>
      <c r="F112" s="28" t="s">
        <v>857</v>
      </c>
      <c r="G112" s="28" t="s">
        <v>1027</v>
      </c>
      <c r="H112" s="27">
        <v>98503548</v>
      </c>
      <c r="I112" s="28" t="s">
        <v>328</v>
      </c>
      <c r="J112" s="28" t="s">
        <v>983</v>
      </c>
      <c r="K112" s="29" t="s">
        <v>791</v>
      </c>
      <c r="L112" s="29" t="s">
        <v>857</v>
      </c>
      <c r="M112" s="29" t="s">
        <v>1026</v>
      </c>
      <c r="N112" s="28" t="s">
        <v>1</v>
      </c>
      <c r="O112" s="35">
        <v>43556</v>
      </c>
      <c r="P112" s="35">
        <v>43861</v>
      </c>
      <c r="Q112" s="27">
        <f t="shared" si="1"/>
        <v>305</v>
      </c>
      <c r="R112" s="28" t="s">
        <v>779</v>
      </c>
    </row>
    <row r="113" spans="1:18" s="8" customFormat="1" ht="15.75">
      <c r="A113" s="36">
        <v>109</v>
      </c>
      <c r="B113" s="34">
        <v>1900406</v>
      </c>
      <c r="C113" s="28" t="s">
        <v>349</v>
      </c>
      <c r="D113" s="28" t="s">
        <v>1031</v>
      </c>
      <c r="E113" s="28" t="s">
        <v>791</v>
      </c>
      <c r="F113" s="28" t="s">
        <v>900</v>
      </c>
      <c r="G113" s="28" t="s">
        <v>1027</v>
      </c>
      <c r="H113" s="27">
        <v>99001859</v>
      </c>
      <c r="I113" s="28" t="s">
        <v>331</v>
      </c>
      <c r="J113" s="28" t="s">
        <v>976</v>
      </c>
      <c r="K113" s="29" t="s">
        <v>791</v>
      </c>
      <c r="L113" s="29" t="s">
        <v>900</v>
      </c>
      <c r="M113" s="29" t="s">
        <v>1026</v>
      </c>
      <c r="N113" s="28" t="s">
        <v>1</v>
      </c>
      <c r="O113" s="35">
        <v>43731</v>
      </c>
      <c r="P113" s="35">
        <v>43861</v>
      </c>
      <c r="Q113" s="27">
        <f t="shared" si="1"/>
        <v>130</v>
      </c>
      <c r="R113" s="28" t="s">
        <v>779</v>
      </c>
    </row>
    <row r="114" spans="1:18" s="8" customFormat="1" ht="15.75">
      <c r="A114" s="36">
        <v>110</v>
      </c>
      <c r="B114" s="34">
        <v>60150156</v>
      </c>
      <c r="C114" s="28" t="s">
        <v>87</v>
      </c>
      <c r="D114" s="28" t="s">
        <v>1031</v>
      </c>
      <c r="E114" s="28" t="s">
        <v>791</v>
      </c>
      <c r="F114" s="28" t="s">
        <v>900</v>
      </c>
      <c r="G114" s="28" t="s">
        <v>1027</v>
      </c>
      <c r="H114" s="27">
        <v>98206231</v>
      </c>
      <c r="I114" s="28" t="s">
        <v>354</v>
      </c>
      <c r="J114" s="28" t="s">
        <v>976</v>
      </c>
      <c r="K114" s="29" t="s">
        <v>791</v>
      </c>
      <c r="L114" s="29" t="s">
        <v>900</v>
      </c>
      <c r="M114" s="29" t="s">
        <v>1026</v>
      </c>
      <c r="N114" s="28" t="s">
        <v>1</v>
      </c>
      <c r="O114" s="35">
        <v>43556</v>
      </c>
      <c r="P114" s="35">
        <v>43677</v>
      </c>
      <c r="Q114" s="27">
        <f t="shared" si="1"/>
        <v>121</v>
      </c>
      <c r="R114" s="28" t="s">
        <v>779</v>
      </c>
    </row>
    <row r="115" spans="1:18" s="8" customFormat="1" ht="15.75">
      <c r="A115" s="36">
        <v>111</v>
      </c>
      <c r="B115" s="34">
        <v>60150156</v>
      </c>
      <c r="C115" s="28" t="s">
        <v>87</v>
      </c>
      <c r="D115" s="28" t="s">
        <v>1031</v>
      </c>
      <c r="E115" s="28" t="s">
        <v>791</v>
      </c>
      <c r="F115" s="28" t="s">
        <v>900</v>
      </c>
      <c r="G115" s="28" t="s">
        <v>1027</v>
      </c>
      <c r="H115" s="27">
        <v>98107350</v>
      </c>
      <c r="I115" s="28" t="s">
        <v>355</v>
      </c>
      <c r="J115" s="28" t="s">
        <v>976</v>
      </c>
      <c r="K115" s="29" t="s">
        <v>791</v>
      </c>
      <c r="L115" s="29" t="s">
        <v>900</v>
      </c>
      <c r="M115" s="29" t="s">
        <v>1026</v>
      </c>
      <c r="N115" s="28" t="s">
        <v>1</v>
      </c>
      <c r="O115" s="35">
        <v>43678</v>
      </c>
      <c r="P115" s="35">
        <v>43861</v>
      </c>
      <c r="Q115" s="27">
        <f t="shared" si="1"/>
        <v>183</v>
      </c>
      <c r="R115" s="28" t="s">
        <v>779</v>
      </c>
    </row>
    <row r="116" spans="1:18" s="8" customFormat="1" ht="15.75">
      <c r="A116" s="36">
        <v>112</v>
      </c>
      <c r="B116" s="34">
        <v>99002925</v>
      </c>
      <c r="C116" s="28" t="s">
        <v>358</v>
      </c>
      <c r="D116" s="28" t="s">
        <v>976</v>
      </c>
      <c r="E116" s="28" t="s">
        <v>791</v>
      </c>
      <c r="F116" s="28" t="s">
        <v>900</v>
      </c>
      <c r="G116" s="28" t="s">
        <v>1027</v>
      </c>
      <c r="H116" s="27">
        <v>98208423</v>
      </c>
      <c r="I116" s="28" t="s">
        <v>203</v>
      </c>
      <c r="J116" s="28" t="s">
        <v>976</v>
      </c>
      <c r="K116" s="29" t="s">
        <v>791</v>
      </c>
      <c r="L116" s="29" t="s">
        <v>900</v>
      </c>
      <c r="M116" s="29" t="s">
        <v>1026</v>
      </c>
      <c r="N116" s="28" t="s">
        <v>1</v>
      </c>
      <c r="O116" s="35">
        <v>43556</v>
      </c>
      <c r="P116" s="35">
        <v>43624</v>
      </c>
      <c r="Q116" s="27">
        <f t="shared" si="1"/>
        <v>68</v>
      </c>
      <c r="R116" s="28" t="s">
        <v>779</v>
      </c>
    </row>
    <row r="117" spans="1:18" s="8" customFormat="1" ht="15.75">
      <c r="A117" s="36">
        <v>113</v>
      </c>
      <c r="B117" s="34">
        <v>99501333</v>
      </c>
      <c r="C117" s="28" t="s">
        <v>313</v>
      </c>
      <c r="D117" s="28" t="s">
        <v>983</v>
      </c>
      <c r="E117" s="28" t="s">
        <v>791</v>
      </c>
      <c r="F117" s="28" t="s">
        <v>792</v>
      </c>
      <c r="G117" s="28" t="s">
        <v>1027</v>
      </c>
      <c r="H117" s="27">
        <v>98213431</v>
      </c>
      <c r="I117" s="28" t="s">
        <v>46</v>
      </c>
      <c r="J117" s="28" t="s">
        <v>1000</v>
      </c>
      <c r="K117" s="29" t="s">
        <v>791</v>
      </c>
      <c r="L117" s="29" t="s">
        <v>792</v>
      </c>
      <c r="M117" s="29" t="s">
        <v>1026</v>
      </c>
      <c r="N117" s="28" t="s">
        <v>1</v>
      </c>
      <c r="O117" s="35">
        <v>43731</v>
      </c>
      <c r="P117" s="35">
        <v>43861</v>
      </c>
      <c r="Q117" s="27">
        <f t="shared" si="1"/>
        <v>130</v>
      </c>
      <c r="R117" s="28" t="s">
        <v>779</v>
      </c>
    </row>
    <row r="118" spans="1:18" s="8" customFormat="1" ht="15.75">
      <c r="A118" s="36">
        <v>114</v>
      </c>
      <c r="B118" s="34">
        <v>99002925</v>
      </c>
      <c r="C118" s="28" t="s">
        <v>358</v>
      </c>
      <c r="D118" s="28" t="s">
        <v>976</v>
      </c>
      <c r="E118" s="28" t="s">
        <v>791</v>
      </c>
      <c r="F118" s="28" t="s">
        <v>900</v>
      </c>
      <c r="G118" s="28" t="s">
        <v>1027</v>
      </c>
      <c r="H118" s="27">
        <v>98405158</v>
      </c>
      <c r="I118" s="28" t="s">
        <v>363</v>
      </c>
      <c r="J118" s="28" t="s">
        <v>994</v>
      </c>
      <c r="K118" s="29" t="s">
        <v>791</v>
      </c>
      <c r="L118" s="29" t="s">
        <v>900</v>
      </c>
      <c r="M118" s="29" t="s">
        <v>1026</v>
      </c>
      <c r="N118" s="28" t="s">
        <v>0</v>
      </c>
      <c r="O118" s="35">
        <v>43625</v>
      </c>
      <c r="P118" s="35">
        <v>43861</v>
      </c>
      <c r="Q118" s="27">
        <f t="shared" si="1"/>
        <v>236</v>
      </c>
      <c r="R118" s="28" t="s">
        <v>779</v>
      </c>
    </row>
    <row r="119" spans="1:18" s="9" customFormat="1" ht="15.75">
      <c r="A119" s="36">
        <v>115</v>
      </c>
      <c r="B119" s="34">
        <v>303678</v>
      </c>
      <c r="C119" s="28" t="s">
        <v>438</v>
      </c>
      <c r="D119" s="28" t="s">
        <v>982</v>
      </c>
      <c r="E119" s="28" t="s">
        <v>791</v>
      </c>
      <c r="F119" s="28" t="s">
        <v>827</v>
      </c>
      <c r="G119" s="28" t="s">
        <v>1027</v>
      </c>
      <c r="H119" s="27">
        <v>99101326</v>
      </c>
      <c r="I119" s="28" t="s">
        <v>39</v>
      </c>
      <c r="J119" s="28" t="s">
        <v>995</v>
      </c>
      <c r="K119" s="29" t="s">
        <v>791</v>
      </c>
      <c r="L119" s="29" t="s">
        <v>827</v>
      </c>
      <c r="M119" s="29" t="s">
        <v>1027</v>
      </c>
      <c r="N119" s="28" t="s">
        <v>1</v>
      </c>
      <c r="O119" s="35">
        <v>43556</v>
      </c>
      <c r="P119" s="35">
        <v>43861</v>
      </c>
      <c r="Q119" s="27">
        <f t="shared" si="1"/>
        <v>305</v>
      </c>
      <c r="R119" s="28" t="s">
        <v>779</v>
      </c>
    </row>
    <row r="120" spans="1:18" s="8" customFormat="1" ht="15.75">
      <c r="A120" s="36">
        <v>116</v>
      </c>
      <c r="B120" s="34">
        <v>99903045</v>
      </c>
      <c r="C120" s="28" t="s">
        <v>149</v>
      </c>
      <c r="D120" s="28" t="s">
        <v>982</v>
      </c>
      <c r="E120" s="28" t="s">
        <v>791</v>
      </c>
      <c r="F120" s="28" t="s">
        <v>856</v>
      </c>
      <c r="G120" s="28" t="s">
        <v>1027</v>
      </c>
      <c r="H120" s="27">
        <v>99412563</v>
      </c>
      <c r="I120" s="28" t="s">
        <v>518</v>
      </c>
      <c r="J120" s="28" t="s">
        <v>983</v>
      </c>
      <c r="K120" s="29" t="s">
        <v>791</v>
      </c>
      <c r="L120" s="29" t="s">
        <v>931</v>
      </c>
      <c r="M120" s="29" t="s">
        <v>1027</v>
      </c>
      <c r="N120" s="28" t="s">
        <v>1</v>
      </c>
      <c r="O120" s="35">
        <v>43853</v>
      </c>
      <c r="P120" s="35">
        <v>43921</v>
      </c>
      <c r="Q120" s="27">
        <f t="shared" si="1"/>
        <v>68</v>
      </c>
      <c r="R120" s="28" t="s">
        <v>779</v>
      </c>
    </row>
    <row r="121" spans="1:18" s="8" customFormat="1" ht="15.75">
      <c r="A121" s="36">
        <v>117</v>
      </c>
      <c r="B121" s="34">
        <v>99902343</v>
      </c>
      <c r="C121" s="28" t="s">
        <v>537</v>
      </c>
      <c r="D121" s="28" t="s">
        <v>982</v>
      </c>
      <c r="E121" s="28" t="s">
        <v>791</v>
      </c>
      <c r="F121" s="28" t="s">
        <v>856</v>
      </c>
      <c r="G121" s="28" t="s">
        <v>1027</v>
      </c>
      <c r="H121" s="27">
        <v>99412563</v>
      </c>
      <c r="I121" s="28" t="s">
        <v>518</v>
      </c>
      <c r="J121" s="28" t="s">
        <v>983</v>
      </c>
      <c r="K121" s="29" t="s">
        <v>791</v>
      </c>
      <c r="L121" s="29" t="s">
        <v>931</v>
      </c>
      <c r="M121" s="29" t="s">
        <v>1027</v>
      </c>
      <c r="N121" s="28" t="s">
        <v>1</v>
      </c>
      <c r="O121" s="35">
        <v>43862</v>
      </c>
      <c r="P121" s="35">
        <v>43921</v>
      </c>
      <c r="Q121" s="27">
        <f t="shared" si="1"/>
        <v>59</v>
      </c>
      <c r="R121" s="28" t="s">
        <v>779</v>
      </c>
    </row>
    <row r="122" spans="1:18" s="8" customFormat="1" ht="15.75">
      <c r="A122" s="36">
        <v>118</v>
      </c>
      <c r="B122" s="34">
        <v>903850</v>
      </c>
      <c r="C122" s="28" t="s">
        <v>550</v>
      </c>
      <c r="D122" s="28" t="s">
        <v>982</v>
      </c>
      <c r="E122" s="28" t="s">
        <v>791</v>
      </c>
      <c r="F122" s="28" t="s">
        <v>835</v>
      </c>
      <c r="G122" s="28" t="s">
        <v>1027</v>
      </c>
      <c r="H122" s="27">
        <v>99801080</v>
      </c>
      <c r="I122" s="28" t="s">
        <v>549</v>
      </c>
      <c r="J122" s="28" t="s">
        <v>983</v>
      </c>
      <c r="K122" s="29" t="s">
        <v>791</v>
      </c>
      <c r="L122" s="29" t="s">
        <v>835</v>
      </c>
      <c r="M122" s="29" t="s">
        <v>1027</v>
      </c>
      <c r="N122" s="28" t="s">
        <v>1</v>
      </c>
      <c r="O122" s="35">
        <v>43862</v>
      </c>
      <c r="P122" s="35">
        <v>43921</v>
      </c>
      <c r="Q122" s="27">
        <f t="shared" si="1"/>
        <v>59</v>
      </c>
      <c r="R122" s="28" t="s">
        <v>779</v>
      </c>
    </row>
    <row r="123" spans="1:18" s="8" customFormat="1" ht="15.75">
      <c r="A123" s="36">
        <v>119</v>
      </c>
      <c r="B123" s="34">
        <v>99702285</v>
      </c>
      <c r="C123" s="28" t="s">
        <v>333</v>
      </c>
      <c r="D123" s="28" t="s">
        <v>983</v>
      </c>
      <c r="E123" s="28" t="s">
        <v>791</v>
      </c>
      <c r="F123" s="28" t="s">
        <v>945</v>
      </c>
      <c r="G123" s="28" t="s">
        <v>1027</v>
      </c>
      <c r="H123" s="27">
        <v>99106362</v>
      </c>
      <c r="I123" s="28" t="s">
        <v>632</v>
      </c>
      <c r="J123" s="28" t="s">
        <v>983</v>
      </c>
      <c r="K123" s="29" t="s">
        <v>791</v>
      </c>
      <c r="L123" s="29" t="s">
        <v>945</v>
      </c>
      <c r="M123" s="29" t="s">
        <v>1026</v>
      </c>
      <c r="N123" s="28" t="s">
        <v>1</v>
      </c>
      <c r="O123" s="35">
        <v>43862</v>
      </c>
      <c r="P123" s="35">
        <v>43921</v>
      </c>
      <c r="Q123" s="27">
        <f t="shared" si="1"/>
        <v>59</v>
      </c>
      <c r="R123" s="28" t="s">
        <v>779</v>
      </c>
    </row>
    <row r="124" spans="1:18" s="8" customFormat="1" ht="15.75">
      <c r="A124" s="36">
        <v>120</v>
      </c>
      <c r="B124" s="34">
        <v>904210</v>
      </c>
      <c r="C124" s="28" t="s">
        <v>240</v>
      </c>
      <c r="D124" s="28" t="s">
        <v>982</v>
      </c>
      <c r="E124" s="28" t="s">
        <v>791</v>
      </c>
      <c r="F124" s="28" t="s">
        <v>857</v>
      </c>
      <c r="G124" s="28" t="s">
        <v>1027</v>
      </c>
      <c r="H124" s="27">
        <v>99801727</v>
      </c>
      <c r="I124" s="28" t="s">
        <v>641</v>
      </c>
      <c r="J124" s="28" t="s">
        <v>983</v>
      </c>
      <c r="K124" s="29" t="s">
        <v>791</v>
      </c>
      <c r="L124" s="29" t="s">
        <v>857</v>
      </c>
      <c r="M124" s="29" t="s">
        <v>1027</v>
      </c>
      <c r="N124" s="28" t="s">
        <v>1</v>
      </c>
      <c r="O124" s="35">
        <v>43862</v>
      </c>
      <c r="P124" s="35">
        <v>43921</v>
      </c>
      <c r="Q124" s="27">
        <f t="shared" si="1"/>
        <v>59</v>
      </c>
      <c r="R124" s="28" t="s">
        <v>779</v>
      </c>
    </row>
    <row r="125" spans="1:18" s="8" customFormat="1" ht="15.75">
      <c r="A125" s="36">
        <v>121</v>
      </c>
      <c r="B125" s="34">
        <v>900015</v>
      </c>
      <c r="C125" s="28" t="s">
        <v>650</v>
      </c>
      <c r="D125" s="28" t="s">
        <v>982</v>
      </c>
      <c r="E125" s="28" t="s">
        <v>791</v>
      </c>
      <c r="F125" s="28" t="s">
        <v>805</v>
      </c>
      <c r="G125" s="28" t="s">
        <v>1027</v>
      </c>
      <c r="H125" s="27">
        <v>99209277</v>
      </c>
      <c r="I125" s="28" t="s">
        <v>649</v>
      </c>
      <c r="J125" s="28" t="s">
        <v>983</v>
      </c>
      <c r="K125" s="29" t="s">
        <v>791</v>
      </c>
      <c r="L125" s="29" t="s">
        <v>805</v>
      </c>
      <c r="M125" s="29" t="s">
        <v>1027</v>
      </c>
      <c r="N125" s="28" t="s">
        <v>1</v>
      </c>
      <c r="O125" s="35">
        <v>43862</v>
      </c>
      <c r="P125" s="35">
        <v>43921</v>
      </c>
      <c r="Q125" s="27">
        <f t="shared" si="1"/>
        <v>59</v>
      </c>
      <c r="R125" s="28" t="s">
        <v>779</v>
      </c>
    </row>
    <row r="126" spans="1:18" s="8" customFormat="1" ht="15.75">
      <c r="A126" s="36">
        <v>122</v>
      </c>
      <c r="B126" s="34">
        <v>60150550</v>
      </c>
      <c r="C126" s="28" t="s">
        <v>674</v>
      </c>
      <c r="D126" s="28" t="s">
        <v>982</v>
      </c>
      <c r="E126" s="28" t="s">
        <v>791</v>
      </c>
      <c r="F126" s="28" t="s">
        <v>929</v>
      </c>
      <c r="G126" s="28" t="s">
        <v>1027</v>
      </c>
      <c r="H126" s="27">
        <v>99704466</v>
      </c>
      <c r="I126" s="28" t="s">
        <v>486</v>
      </c>
      <c r="J126" s="28" t="s">
        <v>1000</v>
      </c>
      <c r="K126" s="29" t="s">
        <v>791</v>
      </c>
      <c r="L126" s="29" t="s">
        <v>929</v>
      </c>
      <c r="M126" s="29" t="s">
        <v>1027</v>
      </c>
      <c r="N126" s="28" t="s">
        <v>1</v>
      </c>
      <c r="O126" s="35">
        <v>43862</v>
      </c>
      <c r="P126" s="35">
        <v>43921</v>
      </c>
      <c r="Q126" s="27">
        <f t="shared" si="1"/>
        <v>59</v>
      </c>
      <c r="R126" s="28" t="s">
        <v>779</v>
      </c>
    </row>
    <row r="127" spans="1:18" s="8" customFormat="1" ht="15.75">
      <c r="A127" s="36">
        <v>123</v>
      </c>
      <c r="B127" s="34">
        <v>303322</v>
      </c>
      <c r="C127" s="28" t="s">
        <v>676</v>
      </c>
      <c r="D127" s="28" t="s">
        <v>982</v>
      </c>
      <c r="E127" s="28" t="s">
        <v>791</v>
      </c>
      <c r="F127" s="28" t="s">
        <v>835</v>
      </c>
      <c r="G127" s="28" t="s">
        <v>1027</v>
      </c>
      <c r="H127" s="27">
        <v>99407824</v>
      </c>
      <c r="I127" s="28" t="s">
        <v>626</v>
      </c>
      <c r="J127" s="28" t="s">
        <v>995</v>
      </c>
      <c r="K127" s="29" t="s">
        <v>791</v>
      </c>
      <c r="L127" s="29" t="s">
        <v>835</v>
      </c>
      <c r="M127" s="29" t="s">
        <v>1027</v>
      </c>
      <c r="N127" s="28" t="s">
        <v>1</v>
      </c>
      <c r="O127" s="35">
        <v>43862</v>
      </c>
      <c r="P127" s="35">
        <v>43921</v>
      </c>
      <c r="Q127" s="27">
        <f t="shared" si="1"/>
        <v>59</v>
      </c>
      <c r="R127" s="28" t="s">
        <v>779</v>
      </c>
    </row>
    <row r="128" spans="1:18" s="8" customFormat="1" ht="15.75">
      <c r="A128" s="36">
        <v>124</v>
      </c>
      <c r="B128" s="34">
        <v>99901781</v>
      </c>
      <c r="C128" s="28" t="s">
        <v>678</v>
      </c>
      <c r="D128" s="28" t="s">
        <v>982</v>
      </c>
      <c r="E128" s="28" t="s">
        <v>791</v>
      </c>
      <c r="F128" s="28" t="s">
        <v>1048</v>
      </c>
      <c r="G128" s="28" t="s">
        <v>1027</v>
      </c>
      <c r="H128" s="27">
        <v>99409563</v>
      </c>
      <c r="I128" s="28" t="s">
        <v>327</v>
      </c>
      <c r="J128" s="28" t="s">
        <v>983</v>
      </c>
      <c r="K128" s="29" t="s">
        <v>791</v>
      </c>
      <c r="L128" s="29" t="s">
        <v>832</v>
      </c>
      <c r="M128" s="29" t="s">
        <v>1027</v>
      </c>
      <c r="N128" s="28" t="s">
        <v>21</v>
      </c>
      <c r="O128" s="35">
        <v>43862</v>
      </c>
      <c r="P128" s="35">
        <v>43921</v>
      </c>
      <c r="Q128" s="27">
        <f t="shared" si="1"/>
        <v>59</v>
      </c>
      <c r="R128" s="28" t="s">
        <v>779</v>
      </c>
    </row>
    <row r="129" spans="1:18" s="9" customFormat="1" ht="15.75">
      <c r="A129" s="36">
        <v>125</v>
      </c>
      <c r="B129" s="34">
        <v>1100131</v>
      </c>
      <c r="C129" s="28" t="s">
        <v>683</v>
      </c>
      <c r="D129" s="28" t="s">
        <v>976</v>
      </c>
      <c r="E129" s="28" t="s">
        <v>791</v>
      </c>
      <c r="F129" s="28" t="s">
        <v>827</v>
      </c>
      <c r="G129" s="28" t="s">
        <v>1027</v>
      </c>
      <c r="H129" s="27">
        <v>99316078</v>
      </c>
      <c r="I129" s="28" t="s">
        <v>682</v>
      </c>
      <c r="J129" s="28" t="s">
        <v>976</v>
      </c>
      <c r="K129" s="29" t="s">
        <v>791</v>
      </c>
      <c r="L129" s="29" t="s">
        <v>827</v>
      </c>
      <c r="M129" s="29" t="s">
        <v>1027</v>
      </c>
      <c r="N129" s="28" t="s">
        <v>1</v>
      </c>
      <c r="O129" s="35">
        <v>43800</v>
      </c>
      <c r="P129" s="35">
        <v>43921</v>
      </c>
      <c r="Q129" s="27">
        <f t="shared" si="1"/>
        <v>121</v>
      </c>
      <c r="R129" s="28" t="s">
        <v>779</v>
      </c>
    </row>
    <row r="130" spans="1:18" s="8" customFormat="1" ht="15.75">
      <c r="A130" s="36">
        <v>126</v>
      </c>
      <c r="B130" s="34">
        <v>60150002</v>
      </c>
      <c r="C130" s="28" t="s">
        <v>693</v>
      </c>
      <c r="D130" s="28" t="s">
        <v>1031</v>
      </c>
      <c r="E130" s="28" t="s">
        <v>791</v>
      </c>
      <c r="F130" s="28" t="s">
        <v>810</v>
      </c>
      <c r="G130" s="28" t="s">
        <v>1027</v>
      </c>
      <c r="H130" s="27">
        <v>1100095</v>
      </c>
      <c r="I130" s="28" t="s">
        <v>647</v>
      </c>
      <c r="J130" s="28" t="s">
        <v>976</v>
      </c>
      <c r="K130" s="29" t="s">
        <v>791</v>
      </c>
      <c r="L130" s="29" t="s">
        <v>792</v>
      </c>
      <c r="M130" s="29" t="s">
        <v>1027</v>
      </c>
      <c r="N130" s="28" t="s">
        <v>1</v>
      </c>
      <c r="O130" s="35">
        <v>43862</v>
      </c>
      <c r="P130" s="35">
        <v>43921</v>
      </c>
      <c r="Q130" s="27">
        <f t="shared" si="1"/>
        <v>59</v>
      </c>
      <c r="R130" s="28" t="s">
        <v>779</v>
      </c>
    </row>
    <row r="131" spans="1:18" s="8" customFormat="1" ht="15.75">
      <c r="A131" s="36">
        <v>127</v>
      </c>
      <c r="B131" s="34">
        <v>802976</v>
      </c>
      <c r="C131" s="28" t="s">
        <v>695</v>
      </c>
      <c r="D131" s="28" t="s">
        <v>982</v>
      </c>
      <c r="E131" s="28" t="s">
        <v>791</v>
      </c>
      <c r="F131" s="28" t="s">
        <v>815</v>
      </c>
      <c r="G131" s="28" t="s">
        <v>1027</v>
      </c>
      <c r="H131" s="27">
        <v>98405832</v>
      </c>
      <c r="I131" s="28" t="s">
        <v>209</v>
      </c>
      <c r="J131" s="28" t="s">
        <v>1000</v>
      </c>
      <c r="K131" s="29" t="s">
        <v>791</v>
      </c>
      <c r="L131" s="29" t="s">
        <v>815</v>
      </c>
      <c r="M131" s="29" t="s">
        <v>1026</v>
      </c>
      <c r="N131" s="28" t="s">
        <v>1</v>
      </c>
      <c r="O131" s="35">
        <v>43556</v>
      </c>
      <c r="P131" s="35">
        <v>43861</v>
      </c>
      <c r="Q131" s="27">
        <f t="shared" si="1"/>
        <v>305</v>
      </c>
      <c r="R131" s="28" t="s">
        <v>779</v>
      </c>
    </row>
    <row r="132" spans="1:18" s="8" customFormat="1" ht="15.75">
      <c r="A132" s="36">
        <v>128</v>
      </c>
      <c r="B132" s="34">
        <v>1801175</v>
      </c>
      <c r="C132" s="28" t="s">
        <v>712</v>
      </c>
      <c r="D132" s="28" t="s">
        <v>1031</v>
      </c>
      <c r="E132" s="28" t="s">
        <v>791</v>
      </c>
      <c r="F132" s="28" t="s">
        <v>856</v>
      </c>
      <c r="G132" s="28" t="s">
        <v>1027</v>
      </c>
      <c r="H132" s="27">
        <v>98902987</v>
      </c>
      <c r="I132" s="28" t="s">
        <v>247</v>
      </c>
      <c r="J132" s="28" t="s">
        <v>976</v>
      </c>
      <c r="K132" s="29" t="s">
        <v>791</v>
      </c>
      <c r="L132" s="29" t="s">
        <v>856</v>
      </c>
      <c r="M132" s="29" t="s">
        <v>1026</v>
      </c>
      <c r="N132" s="28" t="s">
        <v>49</v>
      </c>
      <c r="O132" s="35">
        <v>43556</v>
      </c>
      <c r="P132" s="35">
        <v>43861</v>
      </c>
      <c r="Q132" s="27">
        <f t="shared" si="1"/>
        <v>305</v>
      </c>
      <c r="R132" s="28" t="s">
        <v>779</v>
      </c>
    </row>
    <row r="133" spans="1:18" s="8" customFormat="1" ht="15.75">
      <c r="A133" s="36">
        <v>129</v>
      </c>
      <c r="B133" s="34">
        <v>803125</v>
      </c>
      <c r="C133" s="28" t="s">
        <v>725</v>
      </c>
      <c r="D133" s="28" t="s">
        <v>982</v>
      </c>
      <c r="E133" s="28" t="s">
        <v>791</v>
      </c>
      <c r="F133" s="28" t="s">
        <v>835</v>
      </c>
      <c r="G133" s="28" t="s">
        <v>1027</v>
      </c>
      <c r="H133" s="27">
        <v>99801080</v>
      </c>
      <c r="I133" s="28" t="s">
        <v>549</v>
      </c>
      <c r="J133" s="28" t="s">
        <v>983</v>
      </c>
      <c r="K133" s="29" t="s">
        <v>791</v>
      </c>
      <c r="L133" s="29" t="s">
        <v>835</v>
      </c>
      <c r="M133" s="29" t="s">
        <v>1027</v>
      </c>
      <c r="N133" s="28" t="s">
        <v>1</v>
      </c>
      <c r="O133" s="35">
        <v>43862</v>
      </c>
      <c r="P133" s="35">
        <v>43921</v>
      </c>
      <c r="Q133" s="27">
        <f t="shared" si="1"/>
        <v>59</v>
      </c>
      <c r="R133" s="28" t="s">
        <v>779</v>
      </c>
    </row>
    <row r="134" spans="1:18" s="8" customFormat="1" ht="15.75">
      <c r="A134" s="36">
        <v>130</v>
      </c>
      <c r="B134" s="34">
        <v>99407162</v>
      </c>
      <c r="C134" s="28" t="s">
        <v>673</v>
      </c>
      <c r="D134" s="28" t="s">
        <v>994</v>
      </c>
      <c r="E134" s="28" t="s">
        <v>791</v>
      </c>
      <c r="F134" s="28" t="s">
        <v>835</v>
      </c>
      <c r="G134" s="28" t="s">
        <v>1027</v>
      </c>
      <c r="H134" s="27">
        <v>99314165</v>
      </c>
      <c r="I134" s="28" t="s">
        <v>706</v>
      </c>
      <c r="J134" s="28" t="s">
        <v>1003</v>
      </c>
      <c r="K134" s="29" t="s">
        <v>791</v>
      </c>
      <c r="L134" s="29" t="s">
        <v>835</v>
      </c>
      <c r="M134" s="29" t="s">
        <v>1027</v>
      </c>
      <c r="N134" s="28" t="s">
        <v>0</v>
      </c>
      <c r="O134" s="35">
        <v>43862</v>
      </c>
      <c r="P134" s="35">
        <v>43921</v>
      </c>
      <c r="Q134" s="27">
        <f t="shared" ref="Q134:Q197" si="2">DATEDIF(O134,P134,"d")</f>
        <v>59</v>
      </c>
      <c r="R134" s="28" t="s">
        <v>779</v>
      </c>
    </row>
    <row r="135" spans="1:18" s="8" customFormat="1" ht="15.75">
      <c r="A135" s="36">
        <v>131</v>
      </c>
      <c r="B135" s="34">
        <v>1002882</v>
      </c>
      <c r="C135" s="28" t="s">
        <v>731</v>
      </c>
      <c r="D135" s="28" t="s">
        <v>976</v>
      </c>
      <c r="E135" s="28" t="s">
        <v>822</v>
      </c>
      <c r="F135" s="28" t="s">
        <v>848</v>
      </c>
      <c r="G135" s="28" t="s">
        <v>1027</v>
      </c>
      <c r="H135" s="27">
        <v>98212402</v>
      </c>
      <c r="I135" s="28" t="s">
        <v>246</v>
      </c>
      <c r="J135" s="28" t="s">
        <v>988</v>
      </c>
      <c r="K135" s="29" t="s">
        <v>791</v>
      </c>
      <c r="L135" s="29" t="s">
        <v>856</v>
      </c>
      <c r="M135" s="29" t="s">
        <v>1026</v>
      </c>
      <c r="N135" s="28" t="s">
        <v>1</v>
      </c>
      <c r="O135" s="35">
        <v>43556</v>
      </c>
      <c r="P135" s="35">
        <v>43637</v>
      </c>
      <c r="Q135" s="27">
        <f t="shared" si="2"/>
        <v>81</v>
      </c>
      <c r="R135" s="28" t="s">
        <v>779</v>
      </c>
    </row>
    <row r="136" spans="1:18" s="8" customFormat="1" ht="15.75">
      <c r="A136" s="36">
        <v>132</v>
      </c>
      <c r="B136" s="34">
        <v>803817</v>
      </c>
      <c r="C136" s="28" t="s">
        <v>253</v>
      </c>
      <c r="D136" s="28" t="s">
        <v>982</v>
      </c>
      <c r="E136" s="28" t="s">
        <v>791</v>
      </c>
      <c r="F136" s="28" t="s">
        <v>931</v>
      </c>
      <c r="G136" s="28" t="s">
        <v>1027</v>
      </c>
      <c r="H136" s="27">
        <v>99801727</v>
      </c>
      <c r="I136" s="28" t="s">
        <v>641</v>
      </c>
      <c r="J136" s="28" t="s">
        <v>983</v>
      </c>
      <c r="K136" s="29" t="s">
        <v>791</v>
      </c>
      <c r="L136" s="29" t="s">
        <v>857</v>
      </c>
      <c r="M136" s="29" t="s">
        <v>1027</v>
      </c>
      <c r="N136" s="28" t="s">
        <v>1</v>
      </c>
      <c r="O136" s="35">
        <v>43862</v>
      </c>
      <c r="P136" s="35">
        <v>43921</v>
      </c>
      <c r="Q136" s="27">
        <f t="shared" si="2"/>
        <v>59</v>
      </c>
      <c r="R136" s="28" t="s">
        <v>779</v>
      </c>
    </row>
    <row r="137" spans="1:18" s="8" customFormat="1" ht="15.75">
      <c r="A137" s="36">
        <v>133</v>
      </c>
      <c r="B137" s="34">
        <v>802872</v>
      </c>
      <c r="C137" s="28" t="s">
        <v>739</v>
      </c>
      <c r="D137" s="28" t="s">
        <v>982</v>
      </c>
      <c r="E137" s="28" t="s">
        <v>791</v>
      </c>
      <c r="F137" s="28" t="s">
        <v>857</v>
      </c>
      <c r="G137" s="28" t="s">
        <v>1027</v>
      </c>
      <c r="H137" s="27">
        <v>99801727</v>
      </c>
      <c r="I137" s="28" t="s">
        <v>641</v>
      </c>
      <c r="J137" s="28" t="s">
        <v>983</v>
      </c>
      <c r="K137" s="29" t="s">
        <v>791</v>
      </c>
      <c r="L137" s="29" t="s">
        <v>857</v>
      </c>
      <c r="M137" s="29" t="s">
        <v>1027</v>
      </c>
      <c r="N137" s="28" t="s">
        <v>1</v>
      </c>
      <c r="O137" s="35">
        <v>43862</v>
      </c>
      <c r="P137" s="35">
        <v>43921</v>
      </c>
      <c r="Q137" s="27">
        <f t="shared" si="2"/>
        <v>59</v>
      </c>
      <c r="R137" s="28" t="s">
        <v>779</v>
      </c>
    </row>
    <row r="138" spans="1:18" s="8" customFormat="1" ht="15.75">
      <c r="A138" s="36">
        <v>134</v>
      </c>
      <c r="B138" s="34">
        <v>99306012</v>
      </c>
      <c r="C138" s="28" t="s">
        <v>751</v>
      </c>
      <c r="D138" s="28" t="s">
        <v>983</v>
      </c>
      <c r="E138" s="28" t="s">
        <v>791</v>
      </c>
      <c r="F138" s="28" t="s">
        <v>835</v>
      </c>
      <c r="G138" s="28" t="s">
        <v>1027</v>
      </c>
      <c r="H138" s="27">
        <v>98108923</v>
      </c>
      <c r="I138" s="28" t="s">
        <v>750</v>
      </c>
      <c r="J138" s="28" t="s">
        <v>995</v>
      </c>
      <c r="K138" s="29" t="s">
        <v>791</v>
      </c>
      <c r="L138" s="29" t="s">
        <v>835</v>
      </c>
      <c r="M138" s="29" t="s">
        <v>1026</v>
      </c>
      <c r="N138" s="28" t="s">
        <v>1</v>
      </c>
      <c r="O138" s="35">
        <v>43556</v>
      </c>
      <c r="P138" s="35">
        <v>43861</v>
      </c>
      <c r="Q138" s="27">
        <f t="shared" si="2"/>
        <v>305</v>
      </c>
      <c r="R138" s="28" t="s">
        <v>779</v>
      </c>
    </row>
    <row r="139" spans="1:18" s="8" customFormat="1" ht="15.75">
      <c r="A139" s="36">
        <v>135</v>
      </c>
      <c r="B139" s="34">
        <v>60150546</v>
      </c>
      <c r="C139" s="28" t="s">
        <v>754</v>
      </c>
      <c r="D139" s="28" t="s">
        <v>982</v>
      </c>
      <c r="E139" s="28" t="s">
        <v>791</v>
      </c>
      <c r="F139" s="28" t="s">
        <v>857</v>
      </c>
      <c r="G139" s="28" t="s">
        <v>1027</v>
      </c>
      <c r="H139" s="27">
        <v>99801727</v>
      </c>
      <c r="I139" s="28" t="s">
        <v>641</v>
      </c>
      <c r="J139" s="28" t="s">
        <v>983</v>
      </c>
      <c r="K139" s="29" t="s">
        <v>791</v>
      </c>
      <c r="L139" s="29" t="s">
        <v>857</v>
      </c>
      <c r="M139" s="29" t="s">
        <v>1027</v>
      </c>
      <c r="N139" s="28" t="s">
        <v>1</v>
      </c>
      <c r="O139" s="35">
        <v>43862</v>
      </c>
      <c r="P139" s="35">
        <v>43921</v>
      </c>
      <c r="Q139" s="27">
        <f t="shared" si="2"/>
        <v>59</v>
      </c>
      <c r="R139" s="28" t="s">
        <v>779</v>
      </c>
    </row>
    <row r="140" spans="1:18" s="8" customFormat="1" ht="15.75">
      <c r="A140" s="36">
        <v>136</v>
      </c>
      <c r="B140" s="34">
        <v>1801236</v>
      </c>
      <c r="C140" s="28" t="s">
        <v>755</v>
      </c>
      <c r="D140" s="28" t="s">
        <v>1031</v>
      </c>
      <c r="E140" s="28" t="s">
        <v>791</v>
      </c>
      <c r="F140" s="28" t="s">
        <v>810</v>
      </c>
      <c r="G140" s="28" t="s">
        <v>1027</v>
      </c>
      <c r="H140" s="27">
        <v>1100095</v>
      </c>
      <c r="I140" s="28" t="s">
        <v>647</v>
      </c>
      <c r="J140" s="28" t="s">
        <v>976</v>
      </c>
      <c r="K140" s="29" t="s">
        <v>791</v>
      </c>
      <c r="L140" s="29" t="s">
        <v>792</v>
      </c>
      <c r="M140" s="29" t="s">
        <v>1027</v>
      </c>
      <c r="N140" s="28" t="s">
        <v>1</v>
      </c>
      <c r="O140" s="35">
        <v>43862</v>
      </c>
      <c r="P140" s="35">
        <v>43921</v>
      </c>
      <c r="Q140" s="27">
        <f t="shared" si="2"/>
        <v>59</v>
      </c>
      <c r="R140" s="28" t="s">
        <v>779</v>
      </c>
    </row>
    <row r="141" spans="1:18" s="8" customFormat="1" ht="15.75">
      <c r="A141" s="36">
        <v>137</v>
      </c>
      <c r="B141" s="34">
        <v>99412795</v>
      </c>
      <c r="C141" s="28" t="s">
        <v>765</v>
      </c>
      <c r="D141" s="28" t="s">
        <v>976</v>
      </c>
      <c r="E141" s="28" t="s">
        <v>791</v>
      </c>
      <c r="F141" s="28" t="s">
        <v>810</v>
      </c>
      <c r="G141" s="28" t="s">
        <v>1027</v>
      </c>
      <c r="H141" s="27">
        <v>1003015</v>
      </c>
      <c r="I141" s="28" t="s">
        <v>214</v>
      </c>
      <c r="J141" s="28" t="s">
        <v>976</v>
      </c>
      <c r="K141" s="29" t="s">
        <v>791</v>
      </c>
      <c r="L141" s="29" t="s">
        <v>810</v>
      </c>
      <c r="M141" s="29" t="s">
        <v>1027</v>
      </c>
      <c r="N141" s="28" t="s">
        <v>1</v>
      </c>
      <c r="O141" s="35">
        <v>43862</v>
      </c>
      <c r="P141" s="35">
        <v>43921</v>
      </c>
      <c r="Q141" s="27">
        <f t="shared" si="2"/>
        <v>59</v>
      </c>
      <c r="R141" s="28" t="s">
        <v>779</v>
      </c>
    </row>
    <row r="142" spans="1:18" s="8" customFormat="1" ht="15.75">
      <c r="A142" s="36">
        <v>138</v>
      </c>
      <c r="B142" s="34">
        <v>1800116</v>
      </c>
      <c r="C142" s="28" t="s">
        <v>770</v>
      </c>
      <c r="D142" s="28" t="s">
        <v>982</v>
      </c>
      <c r="E142" s="28" t="s">
        <v>791</v>
      </c>
      <c r="F142" s="28" t="s">
        <v>893</v>
      </c>
      <c r="G142" s="28" t="s">
        <v>1027</v>
      </c>
      <c r="H142" s="27">
        <v>98403321</v>
      </c>
      <c r="I142" s="28" t="s">
        <v>769</v>
      </c>
      <c r="J142" s="28" t="s">
        <v>1000</v>
      </c>
      <c r="K142" s="29" t="s">
        <v>791</v>
      </c>
      <c r="L142" s="29" t="s">
        <v>893</v>
      </c>
      <c r="M142" s="29" t="s">
        <v>1026</v>
      </c>
      <c r="N142" s="28" t="s">
        <v>1</v>
      </c>
      <c r="O142" s="35">
        <v>43556</v>
      </c>
      <c r="P142" s="35">
        <v>43861</v>
      </c>
      <c r="Q142" s="27">
        <f t="shared" si="2"/>
        <v>305</v>
      </c>
      <c r="R142" s="28" t="s">
        <v>779</v>
      </c>
    </row>
    <row r="143" spans="1:18" s="8" customFormat="1" ht="15.75">
      <c r="A143" s="36">
        <v>139</v>
      </c>
      <c r="B143" s="34">
        <v>99511755</v>
      </c>
      <c r="C143" s="28" t="s">
        <v>457</v>
      </c>
      <c r="D143" s="28" t="s">
        <v>983</v>
      </c>
      <c r="E143" s="28" t="s">
        <v>791</v>
      </c>
      <c r="F143" s="28" t="s">
        <v>856</v>
      </c>
      <c r="G143" s="28" t="s">
        <v>1027</v>
      </c>
      <c r="H143" s="27">
        <v>99413362</v>
      </c>
      <c r="I143" s="28" t="s">
        <v>456</v>
      </c>
      <c r="J143" s="28" t="s">
        <v>983</v>
      </c>
      <c r="K143" s="29" t="s">
        <v>872</v>
      </c>
      <c r="L143" s="29" t="s">
        <v>965</v>
      </c>
      <c r="M143" s="29" t="s">
        <v>1027</v>
      </c>
      <c r="N143" s="28" t="s">
        <v>1</v>
      </c>
      <c r="O143" s="35">
        <v>43862</v>
      </c>
      <c r="P143" s="35">
        <v>43921</v>
      </c>
      <c r="Q143" s="27">
        <f t="shared" si="2"/>
        <v>59</v>
      </c>
      <c r="R143" s="28" t="s">
        <v>779</v>
      </c>
    </row>
    <row r="144" spans="1:18" s="8" customFormat="1" ht="15.75">
      <c r="A144" s="36">
        <v>140</v>
      </c>
      <c r="B144" s="34">
        <v>904584</v>
      </c>
      <c r="C144" s="28" t="s">
        <v>22</v>
      </c>
      <c r="D144" s="28" t="s">
        <v>982</v>
      </c>
      <c r="E144" s="28" t="s">
        <v>861</v>
      </c>
      <c r="F144" s="28" t="s">
        <v>862</v>
      </c>
      <c r="G144" s="28" t="s">
        <v>1027</v>
      </c>
      <c r="H144" s="27">
        <v>99100734</v>
      </c>
      <c r="I144" s="28" t="s">
        <v>86</v>
      </c>
      <c r="J144" s="28" t="s">
        <v>1000</v>
      </c>
      <c r="K144" s="29" t="s">
        <v>861</v>
      </c>
      <c r="L144" s="29" t="s">
        <v>862</v>
      </c>
      <c r="M144" s="29" t="s">
        <v>1027</v>
      </c>
      <c r="N144" s="28" t="s">
        <v>1</v>
      </c>
      <c r="O144" s="35">
        <v>43862</v>
      </c>
      <c r="P144" s="35">
        <v>43921</v>
      </c>
      <c r="Q144" s="27">
        <f t="shared" si="2"/>
        <v>59</v>
      </c>
      <c r="R144" s="28" t="s">
        <v>779</v>
      </c>
    </row>
    <row r="145" spans="1:18" s="8" customFormat="1" ht="15.75">
      <c r="A145" s="36">
        <v>141</v>
      </c>
      <c r="B145" s="34">
        <v>99106195</v>
      </c>
      <c r="C145" s="28" t="s">
        <v>139</v>
      </c>
      <c r="D145" s="28" t="s">
        <v>983</v>
      </c>
      <c r="E145" s="28" t="s">
        <v>861</v>
      </c>
      <c r="F145" s="28" t="s">
        <v>862</v>
      </c>
      <c r="G145" s="28" t="s">
        <v>1027</v>
      </c>
      <c r="H145" s="27">
        <v>98809972</v>
      </c>
      <c r="I145" s="28" t="s">
        <v>138</v>
      </c>
      <c r="J145" s="28" t="s">
        <v>1015</v>
      </c>
      <c r="K145" s="29" t="s">
        <v>861</v>
      </c>
      <c r="L145" s="29" t="s">
        <v>862</v>
      </c>
      <c r="M145" s="29" t="s">
        <v>1026</v>
      </c>
      <c r="N145" s="28" t="s">
        <v>1</v>
      </c>
      <c r="O145" s="35">
        <v>43556</v>
      </c>
      <c r="P145" s="35">
        <v>43633</v>
      </c>
      <c r="Q145" s="27">
        <f t="shared" si="2"/>
        <v>77</v>
      </c>
      <c r="R145" s="28" t="s">
        <v>779</v>
      </c>
    </row>
    <row r="146" spans="1:18" s="8" customFormat="1" ht="15.75">
      <c r="A146" s="36">
        <v>142</v>
      </c>
      <c r="B146" s="34">
        <v>99503289</v>
      </c>
      <c r="C146" s="28" t="s">
        <v>430</v>
      </c>
      <c r="D146" s="28" t="s">
        <v>995</v>
      </c>
      <c r="E146" s="28" t="s">
        <v>879</v>
      </c>
      <c r="F146" s="28" t="s">
        <v>954</v>
      </c>
      <c r="G146" s="28" t="s">
        <v>1027</v>
      </c>
      <c r="H146" s="27">
        <v>98917748</v>
      </c>
      <c r="I146" s="28" t="s">
        <v>160</v>
      </c>
      <c r="J146" s="28" t="s">
        <v>996</v>
      </c>
      <c r="K146" s="29" t="s">
        <v>861</v>
      </c>
      <c r="L146" s="29" t="s">
        <v>862</v>
      </c>
      <c r="M146" s="29" t="s">
        <v>1027</v>
      </c>
      <c r="N146" s="28" t="s">
        <v>0</v>
      </c>
      <c r="O146" s="35">
        <v>43556</v>
      </c>
      <c r="P146" s="35">
        <v>43600</v>
      </c>
      <c r="Q146" s="27">
        <f t="shared" si="2"/>
        <v>44</v>
      </c>
      <c r="R146" s="28" t="s">
        <v>779</v>
      </c>
    </row>
    <row r="147" spans="1:18" s="8" customFormat="1" ht="15.75">
      <c r="A147" s="36">
        <v>143</v>
      </c>
      <c r="B147" s="34">
        <v>1002373</v>
      </c>
      <c r="C147" s="28" t="s">
        <v>475</v>
      </c>
      <c r="D147" s="28" t="s">
        <v>982</v>
      </c>
      <c r="E147" s="28" t="s">
        <v>861</v>
      </c>
      <c r="F147" s="28" t="s">
        <v>862</v>
      </c>
      <c r="G147" s="28" t="s">
        <v>1027</v>
      </c>
      <c r="H147" s="27">
        <v>99100734</v>
      </c>
      <c r="I147" s="28" t="s">
        <v>86</v>
      </c>
      <c r="J147" s="28" t="s">
        <v>1000</v>
      </c>
      <c r="K147" s="29" t="s">
        <v>861</v>
      </c>
      <c r="L147" s="29" t="s">
        <v>862</v>
      </c>
      <c r="M147" s="29" t="s">
        <v>1027</v>
      </c>
      <c r="N147" s="28" t="s">
        <v>1</v>
      </c>
      <c r="O147" s="35">
        <v>43862</v>
      </c>
      <c r="P147" s="35">
        <v>43921</v>
      </c>
      <c r="Q147" s="27">
        <f t="shared" si="2"/>
        <v>59</v>
      </c>
      <c r="R147" s="28" t="s">
        <v>779</v>
      </c>
    </row>
    <row r="148" spans="1:18" s="8" customFormat="1" ht="15.75">
      <c r="A148" s="36">
        <v>144</v>
      </c>
      <c r="B148" s="34">
        <v>60120011</v>
      </c>
      <c r="C148" s="28" t="s">
        <v>508</v>
      </c>
      <c r="D148" s="28" t="s">
        <v>1031</v>
      </c>
      <c r="E148" s="28" t="s">
        <v>861</v>
      </c>
      <c r="F148" s="28" t="s">
        <v>862</v>
      </c>
      <c r="G148" s="28" t="s">
        <v>1027</v>
      </c>
      <c r="H148" s="27">
        <v>402161</v>
      </c>
      <c r="I148" s="28" t="s">
        <v>507</v>
      </c>
      <c r="J148" s="28" t="s">
        <v>976</v>
      </c>
      <c r="K148" s="29" t="s">
        <v>861</v>
      </c>
      <c r="L148" s="29" t="s">
        <v>862</v>
      </c>
      <c r="M148" s="29" t="s">
        <v>1027</v>
      </c>
      <c r="N148" s="28" t="s">
        <v>1</v>
      </c>
      <c r="O148" s="35">
        <v>43862</v>
      </c>
      <c r="P148" s="35">
        <v>43921</v>
      </c>
      <c r="Q148" s="27">
        <f t="shared" si="2"/>
        <v>59</v>
      </c>
      <c r="R148" s="28" t="s">
        <v>779</v>
      </c>
    </row>
    <row r="149" spans="1:18" s="8" customFormat="1" ht="15.75">
      <c r="A149" s="36">
        <v>145</v>
      </c>
      <c r="B149" s="34">
        <v>60120055</v>
      </c>
      <c r="C149" s="28" t="s">
        <v>540</v>
      </c>
      <c r="D149" s="28" t="s">
        <v>1031</v>
      </c>
      <c r="E149" s="28" t="s">
        <v>861</v>
      </c>
      <c r="F149" s="28" t="s">
        <v>862</v>
      </c>
      <c r="G149" s="28" t="s">
        <v>1027</v>
      </c>
      <c r="H149" s="27">
        <v>402161</v>
      </c>
      <c r="I149" s="28" t="s">
        <v>507</v>
      </c>
      <c r="J149" s="28" t="s">
        <v>976</v>
      </c>
      <c r="K149" s="29" t="s">
        <v>861</v>
      </c>
      <c r="L149" s="29" t="s">
        <v>862</v>
      </c>
      <c r="M149" s="29" t="s">
        <v>1027</v>
      </c>
      <c r="N149" s="28" t="s">
        <v>1</v>
      </c>
      <c r="O149" s="35">
        <v>43862</v>
      </c>
      <c r="P149" s="35">
        <v>43921</v>
      </c>
      <c r="Q149" s="27">
        <f t="shared" si="2"/>
        <v>59</v>
      </c>
      <c r="R149" s="28" t="s">
        <v>779</v>
      </c>
    </row>
    <row r="150" spans="1:18" s="8" customFormat="1" ht="15.75">
      <c r="A150" s="36">
        <v>146</v>
      </c>
      <c r="B150" s="34">
        <v>98305603</v>
      </c>
      <c r="C150" s="28" t="s">
        <v>18</v>
      </c>
      <c r="D150" s="28" t="s">
        <v>1011</v>
      </c>
      <c r="E150" s="28" t="s">
        <v>861</v>
      </c>
      <c r="F150" s="28" t="s">
        <v>862</v>
      </c>
      <c r="G150" s="28" t="s">
        <v>1027</v>
      </c>
      <c r="H150" s="27">
        <v>1100319</v>
      </c>
      <c r="I150" s="28" t="s">
        <v>118</v>
      </c>
      <c r="J150" s="28" t="s">
        <v>979</v>
      </c>
      <c r="K150" s="29" t="s">
        <v>861</v>
      </c>
      <c r="L150" s="29" t="s">
        <v>862</v>
      </c>
      <c r="M150" s="29" t="s">
        <v>1027</v>
      </c>
      <c r="N150" s="28" t="s">
        <v>0</v>
      </c>
      <c r="O150" s="35">
        <v>43862</v>
      </c>
      <c r="P150" s="35">
        <v>43921</v>
      </c>
      <c r="Q150" s="27">
        <f t="shared" si="2"/>
        <v>59</v>
      </c>
      <c r="R150" s="28" t="s">
        <v>779</v>
      </c>
    </row>
    <row r="151" spans="1:18" s="8" customFormat="1" ht="15.75">
      <c r="A151" s="36">
        <v>147</v>
      </c>
      <c r="B151" s="34">
        <v>301137</v>
      </c>
      <c r="C151" s="28" t="s">
        <v>132</v>
      </c>
      <c r="D151" s="28" t="s">
        <v>1031</v>
      </c>
      <c r="E151" s="28" t="s">
        <v>807</v>
      </c>
      <c r="F151" s="28" t="s">
        <v>1049</v>
      </c>
      <c r="G151" s="28" t="s">
        <v>1027</v>
      </c>
      <c r="H151" s="27">
        <v>98218719</v>
      </c>
      <c r="I151" s="28" t="s">
        <v>131</v>
      </c>
      <c r="J151" s="28" t="s">
        <v>1012</v>
      </c>
      <c r="K151" s="29" t="s">
        <v>807</v>
      </c>
      <c r="L151" s="29" t="s">
        <v>927</v>
      </c>
      <c r="M151" s="29" t="s">
        <v>1026</v>
      </c>
      <c r="N151" s="28" t="s">
        <v>1</v>
      </c>
      <c r="O151" s="35">
        <v>43556</v>
      </c>
      <c r="P151" s="35">
        <v>43595</v>
      </c>
      <c r="Q151" s="27">
        <f t="shared" si="2"/>
        <v>39</v>
      </c>
      <c r="R151" s="28" t="s">
        <v>779</v>
      </c>
    </row>
    <row r="152" spans="1:18" s="8" customFormat="1" ht="15.75">
      <c r="A152" s="36">
        <v>148</v>
      </c>
      <c r="B152" s="34">
        <v>99801957</v>
      </c>
      <c r="C152" s="28" t="s">
        <v>443</v>
      </c>
      <c r="D152" s="28" t="s">
        <v>981</v>
      </c>
      <c r="E152" s="28" t="s">
        <v>807</v>
      </c>
      <c r="F152" s="28" t="s">
        <v>1049</v>
      </c>
      <c r="G152" s="28" t="s">
        <v>1027</v>
      </c>
      <c r="H152" s="27">
        <v>99305999</v>
      </c>
      <c r="I152" s="28" t="s">
        <v>366</v>
      </c>
      <c r="J152" s="28" t="s">
        <v>981</v>
      </c>
      <c r="K152" s="29" t="s">
        <v>807</v>
      </c>
      <c r="L152" s="29" t="s">
        <v>892</v>
      </c>
      <c r="M152" s="29" t="s">
        <v>1027</v>
      </c>
      <c r="N152" s="28" t="s">
        <v>1</v>
      </c>
      <c r="O152" s="35">
        <v>43862</v>
      </c>
      <c r="P152" s="35">
        <v>43921</v>
      </c>
      <c r="Q152" s="27">
        <f t="shared" si="2"/>
        <v>59</v>
      </c>
      <c r="R152" s="28" t="s">
        <v>779</v>
      </c>
    </row>
    <row r="153" spans="1:18" s="8" customFormat="1" ht="15.75">
      <c r="A153" s="36">
        <v>149</v>
      </c>
      <c r="B153" s="34">
        <v>99801188</v>
      </c>
      <c r="C153" s="28" t="s">
        <v>556</v>
      </c>
      <c r="D153" s="28" t="s">
        <v>995</v>
      </c>
      <c r="E153" s="28" t="s">
        <v>807</v>
      </c>
      <c r="F153" s="28" t="s">
        <v>1050</v>
      </c>
      <c r="G153" s="28" t="s">
        <v>1027</v>
      </c>
      <c r="H153" s="27">
        <v>99601790</v>
      </c>
      <c r="I153" s="28" t="s">
        <v>555</v>
      </c>
      <c r="J153" s="28" t="s">
        <v>995</v>
      </c>
      <c r="K153" s="29" t="s">
        <v>807</v>
      </c>
      <c r="L153" s="29" t="s">
        <v>890</v>
      </c>
      <c r="M153" s="29" t="s">
        <v>1027</v>
      </c>
      <c r="N153" s="28" t="s">
        <v>0</v>
      </c>
      <c r="O153" s="35">
        <v>43862</v>
      </c>
      <c r="P153" s="35">
        <v>43921</v>
      </c>
      <c r="Q153" s="27">
        <f t="shared" si="2"/>
        <v>59</v>
      </c>
      <c r="R153" s="28" t="s">
        <v>779</v>
      </c>
    </row>
    <row r="154" spans="1:18" s="8" customFormat="1" ht="15.75">
      <c r="A154" s="36">
        <v>150</v>
      </c>
      <c r="B154" s="34">
        <v>204677</v>
      </c>
      <c r="C154" s="28" t="s">
        <v>613</v>
      </c>
      <c r="D154" s="28" t="s">
        <v>982</v>
      </c>
      <c r="E154" s="28" t="s">
        <v>807</v>
      </c>
      <c r="F154" s="28" t="s">
        <v>826</v>
      </c>
      <c r="G154" s="28" t="s">
        <v>1027</v>
      </c>
      <c r="H154" s="27">
        <v>203142</v>
      </c>
      <c r="I154" s="28" t="s">
        <v>612</v>
      </c>
      <c r="J154" s="28" t="s">
        <v>983</v>
      </c>
      <c r="K154" s="29" t="s">
        <v>807</v>
      </c>
      <c r="L154" s="29" t="s">
        <v>826</v>
      </c>
      <c r="M154" s="29" t="s">
        <v>1027</v>
      </c>
      <c r="N154" s="28" t="s">
        <v>1</v>
      </c>
      <c r="O154" s="35">
        <v>43862</v>
      </c>
      <c r="P154" s="35">
        <v>43921</v>
      </c>
      <c r="Q154" s="27">
        <f t="shared" si="2"/>
        <v>59</v>
      </c>
      <c r="R154" s="28" t="s">
        <v>779</v>
      </c>
    </row>
    <row r="155" spans="1:18" s="8" customFormat="1" ht="15.75">
      <c r="A155" s="36">
        <v>151</v>
      </c>
      <c r="B155" s="34">
        <v>99700790</v>
      </c>
      <c r="C155" s="28" t="s">
        <v>43</v>
      </c>
      <c r="D155" s="28" t="s">
        <v>1006</v>
      </c>
      <c r="E155" s="28" t="s">
        <v>790</v>
      </c>
      <c r="F155" s="28" t="s">
        <v>966</v>
      </c>
      <c r="G155" s="28" t="s">
        <v>1027</v>
      </c>
      <c r="H155" s="27">
        <v>98505276</v>
      </c>
      <c r="I155" s="28" t="s">
        <v>42</v>
      </c>
      <c r="J155" s="28" t="s">
        <v>1008</v>
      </c>
      <c r="K155" s="29" t="s">
        <v>790</v>
      </c>
      <c r="L155" s="29" t="s">
        <v>966</v>
      </c>
      <c r="M155" s="29" t="s">
        <v>1026</v>
      </c>
      <c r="N155" s="28" t="s">
        <v>41</v>
      </c>
      <c r="O155" s="35">
        <v>43556</v>
      </c>
      <c r="P155" s="35">
        <v>43630</v>
      </c>
      <c r="Q155" s="27">
        <f t="shared" si="2"/>
        <v>74</v>
      </c>
      <c r="R155" s="28" t="s">
        <v>779</v>
      </c>
    </row>
    <row r="156" spans="1:18" s="8" customFormat="1" ht="15.75">
      <c r="A156" s="36">
        <v>152</v>
      </c>
      <c r="B156" s="34">
        <v>801249</v>
      </c>
      <c r="C156" s="28" t="s">
        <v>164</v>
      </c>
      <c r="D156" s="28" t="s">
        <v>982</v>
      </c>
      <c r="E156" s="28" t="s">
        <v>790</v>
      </c>
      <c r="F156" s="28" t="s">
        <v>855</v>
      </c>
      <c r="G156" s="28" t="s">
        <v>1027</v>
      </c>
      <c r="H156" s="27">
        <v>98207729</v>
      </c>
      <c r="I156" s="28" t="s">
        <v>163</v>
      </c>
      <c r="J156" s="28" t="s">
        <v>983</v>
      </c>
      <c r="K156" s="29" t="s">
        <v>790</v>
      </c>
      <c r="L156" s="29" t="s">
        <v>855</v>
      </c>
      <c r="M156" s="29" t="s">
        <v>1026</v>
      </c>
      <c r="N156" s="28" t="s">
        <v>1</v>
      </c>
      <c r="O156" s="35">
        <v>43556</v>
      </c>
      <c r="P156" s="35">
        <v>43845</v>
      </c>
      <c r="Q156" s="27">
        <f t="shared" si="2"/>
        <v>289</v>
      </c>
      <c r="R156" s="28" t="s">
        <v>779</v>
      </c>
    </row>
    <row r="157" spans="1:18" s="8" customFormat="1" ht="15.75">
      <c r="A157" s="36">
        <v>153</v>
      </c>
      <c r="B157" s="34">
        <v>902294</v>
      </c>
      <c r="C157" s="28" t="s">
        <v>175</v>
      </c>
      <c r="D157" s="28" t="s">
        <v>982</v>
      </c>
      <c r="E157" s="28" t="s">
        <v>790</v>
      </c>
      <c r="F157" s="28" t="s">
        <v>966</v>
      </c>
      <c r="G157" s="28" t="s">
        <v>1027</v>
      </c>
      <c r="H157" s="27">
        <v>98409925</v>
      </c>
      <c r="I157" s="28" t="s">
        <v>22</v>
      </c>
      <c r="J157" s="28" t="s">
        <v>985</v>
      </c>
      <c r="K157" s="29" t="s">
        <v>790</v>
      </c>
      <c r="L157" s="29" t="s">
        <v>966</v>
      </c>
      <c r="M157" s="29" t="s">
        <v>1026</v>
      </c>
      <c r="N157" s="28" t="s">
        <v>1</v>
      </c>
      <c r="O157" s="35">
        <v>43556</v>
      </c>
      <c r="P157" s="35">
        <v>43861</v>
      </c>
      <c r="Q157" s="27">
        <f t="shared" si="2"/>
        <v>305</v>
      </c>
      <c r="R157" s="28" t="s">
        <v>779</v>
      </c>
    </row>
    <row r="158" spans="1:18" s="8" customFormat="1" ht="15.75">
      <c r="A158" s="36">
        <v>154</v>
      </c>
      <c r="B158" s="34">
        <v>200930</v>
      </c>
      <c r="C158" s="28" t="s">
        <v>323</v>
      </c>
      <c r="D158" s="28" t="s">
        <v>982</v>
      </c>
      <c r="E158" s="28" t="s">
        <v>790</v>
      </c>
      <c r="F158" s="28" t="s">
        <v>855</v>
      </c>
      <c r="G158" s="28" t="s">
        <v>1027</v>
      </c>
      <c r="H158" s="27">
        <v>98207729</v>
      </c>
      <c r="I158" s="28" t="s">
        <v>163</v>
      </c>
      <c r="J158" s="28" t="s">
        <v>983</v>
      </c>
      <c r="K158" s="29" t="s">
        <v>790</v>
      </c>
      <c r="L158" s="29" t="s">
        <v>855</v>
      </c>
      <c r="M158" s="29" t="s">
        <v>1026</v>
      </c>
      <c r="N158" s="28" t="s">
        <v>1</v>
      </c>
      <c r="O158" s="35">
        <v>43556</v>
      </c>
      <c r="P158" s="35">
        <v>43861</v>
      </c>
      <c r="Q158" s="27">
        <f t="shared" si="2"/>
        <v>305</v>
      </c>
      <c r="R158" s="28" t="s">
        <v>779</v>
      </c>
    </row>
    <row r="159" spans="1:18" s="8" customFormat="1" ht="15.75">
      <c r="A159" s="36">
        <v>155</v>
      </c>
      <c r="B159" s="34">
        <v>101222</v>
      </c>
      <c r="C159" s="28" t="s">
        <v>360</v>
      </c>
      <c r="D159" s="28" t="s">
        <v>982</v>
      </c>
      <c r="E159" s="28" t="s">
        <v>790</v>
      </c>
      <c r="F159" s="28" t="s">
        <v>855</v>
      </c>
      <c r="G159" s="28" t="s">
        <v>1027</v>
      </c>
      <c r="H159" s="27">
        <v>99301220</v>
      </c>
      <c r="I159" s="28" t="s">
        <v>359</v>
      </c>
      <c r="J159" s="28" t="s">
        <v>983</v>
      </c>
      <c r="K159" s="29" t="s">
        <v>790</v>
      </c>
      <c r="L159" s="29" t="s">
        <v>855</v>
      </c>
      <c r="M159" s="29" t="s">
        <v>1026</v>
      </c>
      <c r="N159" s="28" t="s">
        <v>1</v>
      </c>
      <c r="O159" s="35">
        <v>43556</v>
      </c>
      <c r="P159" s="35">
        <v>43861</v>
      </c>
      <c r="Q159" s="27">
        <f t="shared" si="2"/>
        <v>305</v>
      </c>
      <c r="R159" s="28" t="s">
        <v>779</v>
      </c>
    </row>
    <row r="160" spans="1:18" s="8" customFormat="1" ht="15.75">
      <c r="A160" s="36">
        <v>156</v>
      </c>
      <c r="B160" s="34">
        <v>201352</v>
      </c>
      <c r="C160" s="28" t="s">
        <v>745</v>
      </c>
      <c r="D160" s="28" t="s">
        <v>1035</v>
      </c>
      <c r="E160" s="28" t="s">
        <v>790</v>
      </c>
      <c r="F160" s="28" t="s">
        <v>966</v>
      </c>
      <c r="G160" s="28" t="s">
        <v>1027</v>
      </c>
      <c r="H160" s="27">
        <v>99310278</v>
      </c>
      <c r="I160" s="28" t="s">
        <v>92</v>
      </c>
      <c r="J160" s="28" t="s">
        <v>995</v>
      </c>
      <c r="K160" s="29" t="s">
        <v>790</v>
      </c>
      <c r="L160" s="29" t="s">
        <v>966</v>
      </c>
      <c r="M160" s="29" t="s">
        <v>1026</v>
      </c>
      <c r="N160" s="28" t="s">
        <v>1</v>
      </c>
      <c r="O160" s="35">
        <v>43770</v>
      </c>
      <c r="P160" s="35">
        <v>43861</v>
      </c>
      <c r="Q160" s="27">
        <f t="shared" si="2"/>
        <v>91</v>
      </c>
      <c r="R160" s="28" t="s">
        <v>779</v>
      </c>
    </row>
    <row r="161" spans="1:18" s="8" customFormat="1" ht="15.75">
      <c r="A161" s="36">
        <v>157</v>
      </c>
      <c r="B161" s="34">
        <v>803810</v>
      </c>
      <c r="C161" s="28" t="s">
        <v>66</v>
      </c>
      <c r="D161" s="28" t="s">
        <v>982</v>
      </c>
      <c r="E161" s="28" t="s">
        <v>875</v>
      </c>
      <c r="F161" s="28" t="s">
        <v>884</v>
      </c>
      <c r="G161" s="28" t="s">
        <v>1027</v>
      </c>
      <c r="H161" s="27">
        <v>98405904</v>
      </c>
      <c r="I161" s="28" t="s">
        <v>65</v>
      </c>
      <c r="J161" s="28" t="s">
        <v>983</v>
      </c>
      <c r="K161" s="29" t="s">
        <v>875</v>
      </c>
      <c r="L161" s="29" t="s">
        <v>884</v>
      </c>
      <c r="M161" s="29" t="s">
        <v>1026</v>
      </c>
      <c r="N161" s="28" t="s">
        <v>1</v>
      </c>
      <c r="O161" s="35">
        <v>43556</v>
      </c>
      <c r="P161" s="35">
        <v>43860</v>
      </c>
      <c r="Q161" s="27">
        <f t="shared" si="2"/>
        <v>304</v>
      </c>
      <c r="R161" s="28" t="s">
        <v>779</v>
      </c>
    </row>
    <row r="162" spans="1:18" s="8" customFormat="1" ht="15.75">
      <c r="A162" s="36">
        <v>158</v>
      </c>
      <c r="B162" s="34">
        <v>702296</v>
      </c>
      <c r="C162" s="28" t="s">
        <v>192</v>
      </c>
      <c r="D162" s="28" t="s">
        <v>985</v>
      </c>
      <c r="E162" s="28" t="s">
        <v>875</v>
      </c>
      <c r="F162" s="28" t="s">
        <v>898</v>
      </c>
      <c r="G162" s="28" t="s">
        <v>1027</v>
      </c>
      <c r="H162" s="27">
        <v>98504520</v>
      </c>
      <c r="I162" s="28" t="s">
        <v>191</v>
      </c>
      <c r="J162" s="28" t="s">
        <v>995</v>
      </c>
      <c r="K162" s="29" t="s">
        <v>875</v>
      </c>
      <c r="L162" s="29" t="s">
        <v>898</v>
      </c>
      <c r="M162" s="29" t="s">
        <v>1026</v>
      </c>
      <c r="N162" s="28" t="s">
        <v>1</v>
      </c>
      <c r="O162" s="35">
        <v>43556</v>
      </c>
      <c r="P162" s="35">
        <v>43861</v>
      </c>
      <c r="Q162" s="27">
        <f t="shared" si="2"/>
        <v>305</v>
      </c>
      <c r="R162" s="28" t="s">
        <v>779</v>
      </c>
    </row>
    <row r="163" spans="1:18" s="8" customFormat="1" ht="15.75">
      <c r="A163" s="36">
        <v>159</v>
      </c>
      <c r="B163" s="34">
        <v>902378</v>
      </c>
      <c r="C163" s="28" t="s">
        <v>198</v>
      </c>
      <c r="D163" s="28" t="s">
        <v>982</v>
      </c>
      <c r="E163" s="28" t="s">
        <v>875</v>
      </c>
      <c r="F163" s="28" t="s">
        <v>891</v>
      </c>
      <c r="G163" s="28" t="s">
        <v>1027</v>
      </c>
      <c r="H163" s="27">
        <v>98500650</v>
      </c>
      <c r="I163" s="28" t="s">
        <v>197</v>
      </c>
      <c r="J163" s="28" t="s">
        <v>983</v>
      </c>
      <c r="K163" s="29" t="s">
        <v>875</v>
      </c>
      <c r="L163" s="29" t="s">
        <v>891</v>
      </c>
      <c r="M163" s="29" t="s">
        <v>1026</v>
      </c>
      <c r="N163" s="28" t="s">
        <v>1</v>
      </c>
      <c r="O163" s="35">
        <v>43556</v>
      </c>
      <c r="P163" s="35">
        <v>43861</v>
      </c>
      <c r="Q163" s="27">
        <f t="shared" si="2"/>
        <v>305</v>
      </c>
      <c r="R163" s="28" t="s">
        <v>779</v>
      </c>
    </row>
    <row r="164" spans="1:18" s="8" customFormat="1" ht="15.75">
      <c r="A164" s="36">
        <v>160</v>
      </c>
      <c r="B164" s="34">
        <v>99102093</v>
      </c>
      <c r="C164" s="28" t="s">
        <v>134</v>
      </c>
      <c r="D164" s="28" t="s">
        <v>980</v>
      </c>
      <c r="E164" s="28" t="s">
        <v>920</v>
      </c>
      <c r="F164" s="28" t="s">
        <v>1051</v>
      </c>
      <c r="G164" s="28" t="s">
        <v>1027</v>
      </c>
      <c r="H164" s="27">
        <v>98700873</v>
      </c>
      <c r="I164" s="28" t="s">
        <v>231</v>
      </c>
      <c r="J164" s="28" t="s">
        <v>995</v>
      </c>
      <c r="K164" s="29" t="s">
        <v>920</v>
      </c>
      <c r="L164" s="29" t="s">
        <v>921</v>
      </c>
      <c r="M164" s="29" t="s">
        <v>1026</v>
      </c>
      <c r="N164" s="28" t="s">
        <v>0</v>
      </c>
      <c r="O164" s="35">
        <v>43556</v>
      </c>
      <c r="P164" s="35">
        <v>43820</v>
      </c>
      <c r="Q164" s="27">
        <f t="shared" si="2"/>
        <v>264</v>
      </c>
      <c r="R164" s="28" t="s">
        <v>779</v>
      </c>
    </row>
    <row r="165" spans="1:18" s="8" customFormat="1" ht="15.75">
      <c r="A165" s="36">
        <v>161</v>
      </c>
      <c r="B165" s="34">
        <v>302898</v>
      </c>
      <c r="C165" s="28" t="s">
        <v>80</v>
      </c>
      <c r="D165" s="28" t="s">
        <v>982</v>
      </c>
      <c r="E165" s="28" t="s">
        <v>822</v>
      </c>
      <c r="F165" s="28" t="s">
        <v>933</v>
      </c>
      <c r="G165" s="28" t="s">
        <v>1027</v>
      </c>
      <c r="H165" s="27">
        <v>304665</v>
      </c>
      <c r="I165" s="28" t="s">
        <v>79</v>
      </c>
      <c r="J165" s="28" t="s">
        <v>983</v>
      </c>
      <c r="K165" s="29" t="s">
        <v>822</v>
      </c>
      <c r="L165" s="29" t="s">
        <v>933</v>
      </c>
      <c r="M165" s="29" t="s">
        <v>1027</v>
      </c>
      <c r="N165" s="28" t="s">
        <v>1</v>
      </c>
      <c r="O165" s="35">
        <v>43862</v>
      </c>
      <c r="P165" s="35">
        <v>43921</v>
      </c>
      <c r="Q165" s="27">
        <f t="shared" si="2"/>
        <v>59</v>
      </c>
      <c r="R165" s="28" t="s">
        <v>779</v>
      </c>
    </row>
    <row r="166" spans="1:18" s="8" customFormat="1" ht="15.75">
      <c r="A166" s="36">
        <v>162</v>
      </c>
      <c r="B166" s="34">
        <v>303221</v>
      </c>
      <c r="C166" s="28" t="s">
        <v>373</v>
      </c>
      <c r="D166" s="28" t="s">
        <v>982</v>
      </c>
      <c r="E166" s="28" t="s">
        <v>822</v>
      </c>
      <c r="F166" s="28" t="s">
        <v>933</v>
      </c>
      <c r="G166" s="28" t="s">
        <v>1027</v>
      </c>
      <c r="H166" s="27">
        <v>304665</v>
      </c>
      <c r="I166" s="28" t="s">
        <v>79</v>
      </c>
      <c r="J166" s="28" t="s">
        <v>983</v>
      </c>
      <c r="K166" s="29" t="s">
        <v>822</v>
      </c>
      <c r="L166" s="29" t="s">
        <v>933</v>
      </c>
      <c r="M166" s="29" t="s">
        <v>1027</v>
      </c>
      <c r="N166" s="28" t="s">
        <v>1</v>
      </c>
      <c r="O166" s="35">
        <v>43847</v>
      </c>
      <c r="P166" s="35">
        <v>43921</v>
      </c>
      <c r="Q166" s="27">
        <f t="shared" si="2"/>
        <v>74</v>
      </c>
      <c r="R166" s="28" t="s">
        <v>779</v>
      </c>
    </row>
    <row r="167" spans="1:18" s="8" customFormat="1" ht="15.75">
      <c r="A167" s="36">
        <v>163</v>
      </c>
      <c r="B167" s="34">
        <v>702001</v>
      </c>
      <c r="C167" s="28" t="s">
        <v>375</v>
      </c>
      <c r="D167" s="28" t="s">
        <v>983</v>
      </c>
      <c r="E167" s="28" t="s">
        <v>822</v>
      </c>
      <c r="F167" s="28" t="s">
        <v>933</v>
      </c>
      <c r="G167" s="28" t="s">
        <v>1027</v>
      </c>
      <c r="H167" s="27">
        <v>304665</v>
      </c>
      <c r="I167" s="28" t="s">
        <v>79</v>
      </c>
      <c r="J167" s="28" t="s">
        <v>983</v>
      </c>
      <c r="K167" s="29" t="s">
        <v>822</v>
      </c>
      <c r="L167" s="29" t="s">
        <v>933</v>
      </c>
      <c r="M167" s="29" t="s">
        <v>1027</v>
      </c>
      <c r="N167" s="28" t="s">
        <v>1</v>
      </c>
      <c r="O167" s="35">
        <v>43847</v>
      </c>
      <c r="P167" s="35">
        <v>43921</v>
      </c>
      <c r="Q167" s="27">
        <f t="shared" si="2"/>
        <v>74</v>
      </c>
      <c r="R167" s="28" t="s">
        <v>779</v>
      </c>
    </row>
    <row r="168" spans="1:18" s="9" customFormat="1" ht="15.75">
      <c r="A168" s="36">
        <v>164</v>
      </c>
      <c r="B168" s="34">
        <v>99802006</v>
      </c>
      <c r="C168" s="28" t="s">
        <v>377</v>
      </c>
      <c r="D168" s="28" t="s">
        <v>995</v>
      </c>
      <c r="E168" s="28" t="s">
        <v>822</v>
      </c>
      <c r="F168" s="28" t="s">
        <v>1040</v>
      </c>
      <c r="G168" s="28" t="s">
        <v>1027</v>
      </c>
      <c r="H168" s="27">
        <v>99001758</v>
      </c>
      <c r="I168" s="28" t="s">
        <v>174</v>
      </c>
      <c r="J168" s="28" t="s">
        <v>990</v>
      </c>
      <c r="K168" s="29" t="s">
        <v>822</v>
      </c>
      <c r="L168" s="29" t="s">
        <v>933</v>
      </c>
      <c r="M168" s="29" t="s">
        <v>1027</v>
      </c>
      <c r="N168" s="28" t="s">
        <v>0</v>
      </c>
      <c r="O168" s="35">
        <v>43709</v>
      </c>
      <c r="P168" s="35">
        <v>43846</v>
      </c>
      <c r="Q168" s="27">
        <f t="shared" si="2"/>
        <v>137</v>
      </c>
      <c r="R168" s="28" t="s">
        <v>779</v>
      </c>
    </row>
    <row r="169" spans="1:18" s="8" customFormat="1" ht="15.75">
      <c r="A169" s="36">
        <v>165</v>
      </c>
      <c r="B169" s="34">
        <v>103767</v>
      </c>
      <c r="C169" s="28" t="s">
        <v>396</v>
      </c>
      <c r="D169" s="28" t="s">
        <v>1031</v>
      </c>
      <c r="E169" s="28" t="s">
        <v>822</v>
      </c>
      <c r="F169" s="28" t="s">
        <v>1030</v>
      </c>
      <c r="G169" s="28" t="s">
        <v>1027</v>
      </c>
      <c r="H169" s="27">
        <v>103619</v>
      </c>
      <c r="I169" s="28" t="s">
        <v>395</v>
      </c>
      <c r="J169" s="28" t="s">
        <v>976</v>
      </c>
      <c r="K169" s="29" t="s">
        <v>822</v>
      </c>
      <c r="L169" s="29" t="s">
        <v>939</v>
      </c>
      <c r="M169" s="29" t="s">
        <v>1027</v>
      </c>
      <c r="N169" s="28" t="s">
        <v>1</v>
      </c>
      <c r="O169" s="35">
        <v>43862</v>
      </c>
      <c r="P169" s="35">
        <v>43921</v>
      </c>
      <c r="Q169" s="27">
        <f t="shared" si="2"/>
        <v>59</v>
      </c>
      <c r="R169" s="28" t="s">
        <v>779</v>
      </c>
    </row>
    <row r="170" spans="1:18" s="8" customFormat="1" ht="15.75">
      <c r="A170" s="36">
        <v>166</v>
      </c>
      <c r="B170" s="34">
        <v>302746</v>
      </c>
      <c r="C170" s="28" t="s">
        <v>420</v>
      </c>
      <c r="D170" s="28" t="s">
        <v>982</v>
      </c>
      <c r="E170" s="28" t="s">
        <v>822</v>
      </c>
      <c r="F170" s="28" t="s">
        <v>933</v>
      </c>
      <c r="G170" s="28" t="s">
        <v>1027</v>
      </c>
      <c r="H170" s="27">
        <v>304665</v>
      </c>
      <c r="I170" s="28" t="s">
        <v>79</v>
      </c>
      <c r="J170" s="28" t="s">
        <v>983</v>
      </c>
      <c r="K170" s="29" t="s">
        <v>822</v>
      </c>
      <c r="L170" s="29" t="s">
        <v>933</v>
      </c>
      <c r="M170" s="29" t="s">
        <v>1027</v>
      </c>
      <c r="N170" s="28" t="s">
        <v>1</v>
      </c>
      <c r="O170" s="35">
        <v>43862</v>
      </c>
      <c r="P170" s="35">
        <v>43921</v>
      </c>
      <c r="Q170" s="27">
        <f t="shared" si="2"/>
        <v>59</v>
      </c>
      <c r="R170" s="28" t="s">
        <v>779</v>
      </c>
    </row>
    <row r="171" spans="1:18" s="8" customFormat="1" ht="15.75">
      <c r="A171" s="36">
        <v>167</v>
      </c>
      <c r="B171" s="34">
        <v>302966</v>
      </c>
      <c r="C171" s="28" t="s">
        <v>265</v>
      </c>
      <c r="D171" s="28" t="s">
        <v>982</v>
      </c>
      <c r="E171" s="28" t="s">
        <v>822</v>
      </c>
      <c r="F171" s="28" t="s">
        <v>933</v>
      </c>
      <c r="G171" s="28" t="s">
        <v>1027</v>
      </c>
      <c r="H171" s="27">
        <v>304665</v>
      </c>
      <c r="I171" s="28" t="s">
        <v>79</v>
      </c>
      <c r="J171" s="28" t="s">
        <v>983</v>
      </c>
      <c r="K171" s="29" t="s">
        <v>822</v>
      </c>
      <c r="L171" s="29" t="s">
        <v>933</v>
      </c>
      <c r="M171" s="29" t="s">
        <v>1027</v>
      </c>
      <c r="N171" s="28" t="s">
        <v>1</v>
      </c>
      <c r="O171" s="35">
        <v>43847</v>
      </c>
      <c r="P171" s="35">
        <v>43921</v>
      </c>
      <c r="Q171" s="27">
        <f t="shared" si="2"/>
        <v>74</v>
      </c>
      <c r="R171" s="28" t="s">
        <v>779</v>
      </c>
    </row>
    <row r="172" spans="1:18" s="8" customFormat="1" ht="15.75">
      <c r="A172" s="36">
        <v>168</v>
      </c>
      <c r="B172" s="34">
        <v>901881</v>
      </c>
      <c r="C172" s="28" t="s">
        <v>434</v>
      </c>
      <c r="D172" s="28" t="s">
        <v>982</v>
      </c>
      <c r="E172" s="28" t="s">
        <v>822</v>
      </c>
      <c r="F172" s="28" t="s">
        <v>933</v>
      </c>
      <c r="G172" s="28" t="s">
        <v>1027</v>
      </c>
      <c r="H172" s="27">
        <v>304665</v>
      </c>
      <c r="I172" s="28" t="s">
        <v>79</v>
      </c>
      <c r="J172" s="28" t="s">
        <v>983</v>
      </c>
      <c r="K172" s="29" t="s">
        <v>822</v>
      </c>
      <c r="L172" s="29" t="s">
        <v>933</v>
      </c>
      <c r="M172" s="29" t="s">
        <v>1027</v>
      </c>
      <c r="N172" s="28" t="s">
        <v>1</v>
      </c>
      <c r="O172" s="35">
        <v>43862</v>
      </c>
      <c r="P172" s="35">
        <v>43921</v>
      </c>
      <c r="Q172" s="27">
        <f t="shared" si="2"/>
        <v>59</v>
      </c>
      <c r="R172" s="28" t="s">
        <v>779</v>
      </c>
    </row>
    <row r="173" spans="1:18" s="8" customFormat="1" ht="15.75">
      <c r="A173" s="36">
        <v>169</v>
      </c>
      <c r="B173" s="34">
        <v>702054</v>
      </c>
      <c r="C173" s="28" t="s">
        <v>469</v>
      </c>
      <c r="D173" s="28" t="s">
        <v>983</v>
      </c>
      <c r="E173" s="28" t="s">
        <v>861</v>
      </c>
      <c r="F173" s="28" t="s">
        <v>1002</v>
      </c>
      <c r="G173" s="28" t="s">
        <v>1027</v>
      </c>
      <c r="H173" s="27">
        <v>304665</v>
      </c>
      <c r="I173" s="28" t="s">
        <v>79</v>
      </c>
      <c r="J173" s="28" t="s">
        <v>983</v>
      </c>
      <c r="K173" s="29" t="s">
        <v>822</v>
      </c>
      <c r="L173" s="29" t="s">
        <v>933</v>
      </c>
      <c r="M173" s="29" t="s">
        <v>1027</v>
      </c>
      <c r="N173" s="28" t="s">
        <v>1</v>
      </c>
      <c r="O173" s="35">
        <v>43862</v>
      </c>
      <c r="P173" s="35">
        <v>43921</v>
      </c>
      <c r="Q173" s="27">
        <f t="shared" si="2"/>
        <v>59</v>
      </c>
      <c r="R173" s="28" t="s">
        <v>779</v>
      </c>
    </row>
    <row r="174" spans="1:18" s="9" customFormat="1" ht="15.75">
      <c r="A174" s="36">
        <v>170</v>
      </c>
      <c r="B174" s="34">
        <v>903703</v>
      </c>
      <c r="C174" s="28" t="s">
        <v>199</v>
      </c>
      <c r="D174" s="28" t="s">
        <v>982</v>
      </c>
      <c r="E174" s="28" t="s">
        <v>822</v>
      </c>
      <c r="F174" s="28" t="s">
        <v>950</v>
      </c>
      <c r="G174" s="28" t="s">
        <v>1027</v>
      </c>
      <c r="H174" s="27">
        <v>204968</v>
      </c>
      <c r="I174" s="28" t="s">
        <v>37</v>
      </c>
      <c r="J174" s="28" t="s">
        <v>984</v>
      </c>
      <c r="K174" s="29" t="s">
        <v>822</v>
      </c>
      <c r="L174" s="29" t="s">
        <v>950</v>
      </c>
      <c r="M174" s="29" t="s">
        <v>1027</v>
      </c>
      <c r="N174" s="28" t="s">
        <v>1</v>
      </c>
      <c r="O174" s="35">
        <v>43739</v>
      </c>
      <c r="P174" s="35">
        <v>43921</v>
      </c>
      <c r="Q174" s="27">
        <f t="shared" si="2"/>
        <v>182</v>
      </c>
      <c r="R174" s="28" t="s">
        <v>779</v>
      </c>
    </row>
    <row r="175" spans="1:18" s="8" customFormat="1" ht="15.75">
      <c r="A175" s="36">
        <v>171</v>
      </c>
      <c r="B175" s="34">
        <v>904836</v>
      </c>
      <c r="C175" s="28" t="s">
        <v>525</v>
      </c>
      <c r="D175" s="28" t="s">
        <v>1031</v>
      </c>
      <c r="E175" s="28" t="s">
        <v>822</v>
      </c>
      <c r="F175" s="28" t="s">
        <v>907</v>
      </c>
      <c r="G175" s="28" t="s">
        <v>1027</v>
      </c>
      <c r="H175" s="27">
        <v>99311728</v>
      </c>
      <c r="I175" s="28" t="s">
        <v>524</v>
      </c>
      <c r="J175" s="28" t="s">
        <v>1006</v>
      </c>
      <c r="K175" s="29" t="s">
        <v>822</v>
      </c>
      <c r="L175" s="29" t="s">
        <v>907</v>
      </c>
      <c r="M175" s="29" t="s">
        <v>1027</v>
      </c>
      <c r="N175" s="28" t="s">
        <v>1</v>
      </c>
      <c r="O175" s="35">
        <v>43886</v>
      </c>
      <c r="P175" s="35">
        <v>43921</v>
      </c>
      <c r="Q175" s="27">
        <f t="shared" si="2"/>
        <v>35</v>
      </c>
      <c r="R175" s="28" t="s">
        <v>779</v>
      </c>
    </row>
    <row r="176" spans="1:18" s="8" customFormat="1" ht="15.75">
      <c r="A176" s="36">
        <v>172</v>
      </c>
      <c r="B176" s="34">
        <v>303689</v>
      </c>
      <c r="C176" s="28" t="s">
        <v>546</v>
      </c>
      <c r="D176" s="28" t="s">
        <v>982</v>
      </c>
      <c r="E176" s="28" t="s">
        <v>822</v>
      </c>
      <c r="F176" s="28" t="s">
        <v>849</v>
      </c>
      <c r="G176" s="28" t="s">
        <v>1027</v>
      </c>
      <c r="H176" s="27">
        <v>202508</v>
      </c>
      <c r="I176" s="28" t="s">
        <v>37</v>
      </c>
      <c r="J176" s="28" t="s">
        <v>983</v>
      </c>
      <c r="K176" s="29" t="s">
        <v>822</v>
      </c>
      <c r="L176" s="29" t="s">
        <v>849</v>
      </c>
      <c r="M176" s="29" t="s">
        <v>1027</v>
      </c>
      <c r="N176" s="28" t="s">
        <v>1</v>
      </c>
      <c r="O176" s="35">
        <v>43862</v>
      </c>
      <c r="P176" s="35">
        <v>43921</v>
      </c>
      <c r="Q176" s="27">
        <f t="shared" si="2"/>
        <v>59</v>
      </c>
      <c r="R176" s="28" t="s">
        <v>779</v>
      </c>
    </row>
    <row r="177" spans="1:18" s="8" customFormat="1" ht="15.75">
      <c r="A177" s="36">
        <v>173</v>
      </c>
      <c r="B177" s="34">
        <v>402176</v>
      </c>
      <c r="C177" s="28" t="s">
        <v>574</v>
      </c>
      <c r="D177" s="28" t="s">
        <v>982</v>
      </c>
      <c r="E177" s="28" t="s">
        <v>822</v>
      </c>
      <c r="F177" s="28" t="s">
        <v>849</v>
      </c>
      <c r="G177" s="28" t="s">
        <v>1027</v>
      </c>
      <c r="H177" s="27">
        <v>202508</v>
      </c>
      <c r="I177" s="28" t="s">
        <v>37</v>
      </c>
      <c r="J177" s="28" t="s">
        <v>983</v>
      </c>
      <c r="K177" s="29" t="s">
        <v>822</v>
      </c>
      <c r="L177" s="29" t="s">
        <v>849</v>
      </c>
      <c r="M177" s="29" t="s">
        <v>1027</v>
      </c>
      <c r="N177" s="28" t="s">
        <v>1</v>
      </c>
      <c r="O177" s="35">
        <v>43862</v>
      </c>
      <c r="P177" s="35">
        <v>43921</v>
      </c>
      <c r="Q177" s="27">
        <f t="shared" si="2"/>
        <v>59</v>
      </c>
      <c r="R177" s="28" t="s">
        <v>779</v>
      </c>
    </row>
    <row r="178" spans="1:18" s="8" customFormat="1" ht="15.75">
      <c r="A178" s="36">
        <v>174</v>
      </c>
      <c r="B178" s="34">
        <v>701560</v>
      </c>
      <c r="C178" s="28" t="s">
        <v>581</v>
      </c>
      <c r="D178" s="28" t="s">
        <v>983</v>
      </c>
      <c r="E178" s="28" t="s">
        <v>822</v>
      </c>
      <c r="F178" s="28" t="s">
        <v>933</v>
      </c>
      <c r="G178" s="28" t="s">
        <v>1027</v>
      </c>
      <c r="H178" s="27">
        <v>304665</v>
      </c>
      <c r="I178" s="28" t="s">
        <v>79</v>
      </c>
      <c r="J178" s="28" t="s">
        <v>983</v>
      </c>
      <c r="K178" s="29" t="s">
        <v>822</v>
      </c>
      <c r="L178" s="29" t="s">
        <v>933</v>
      </c>
      <c r="M178" s="29" t="s">
        <v>1027</v>
      </c>
      <c r="N178" s="28" t="s">
        <v>1</v>
      </c>
      <c r="O178" s="35">
        <v>43832</v>
      </c>
      <c r="P178" s="35">
        <v>43921</v>
      </c>
      <c r="Q178" s="27">
        <f t="shared" si="2"/>
        <v>89</v>
      </c>
      <c r="R178" s="28" t="s">
        <v>779</v>
      </c>
    </row>
    <row r="179" spans="1:18" s="8" customFormat="1" ht="15.75">
      <c r="A179" s="36">
        <v>175</v>
      </c>
      <c r="B179" s="34">
        <v>801409</v>
      </c>
      <c r="C179" s="28" t="s">
        <v>584</v>
      </c>
      <c r="D179" s="28" t="s">
        <v>982</v>
      </c>
      <c r="E179" s="28" t="s">
        <v>822</v>
      </c>
      <c r="F179" s="28" t="s">
        <v>933</v>
      </c>
      <c r="G179" s="28" t="s">
        <v>1027</v>
      </c>
      <c r="H179" s="27">
        <v>304665</v>
      </c>
      <c r="I179" s="28" t="s">
        <v>79</v>
      </c>
      <c r="J179" s="28" t="s">
        <v>983</v>
      </c>
      <c r="K179" s="29" t="s">
        <v>822</v>
      </c>
      <c r="L179" s="29" t="s">
        <v>933</v>
      </c>
      <c r="M179" s="29" t="s">
        <v>1027</v>
      </c>
      <c r="N179" s="28" t="s">
        <v>1</v>
      </c>
      <c r="O179" s="35">
        <v>43862</v>
      </c>
      <c r="P179" s="35">
        <v>43921</v>
      </c>
      <c r="Q179" s="27">
        <f t="shared" si="2"/>
        <v>59</v>
      </c>
      <c r="R179" s="28" t="s">
        <v>779</v>
      </c>
    </row>
    <row r="180" spans="1:18" s="8" customFormat="1" ht="15.75">
      <c r="A180" s="36">
        <v>176</v>
      </c>
      <c r="B180" s="34">
        <v>203636</v>
      </c>
      <c r="C180" s="28" t="s">
        <v>589</v>
      </c>
      <c r="D180" s="28" t="s">
        <v>983</v>
      </c>
      <c r="E180" s="28" t="s">
        <v>822</v>
      </c>
      <c r="F180" s="28" t="s">
        <v>823</v>
      </c>
      <c r="G180" s="28" t="s">
        <v>1027</v>
      </c>
      <c r="H180" s="27">
        <v>304665</v>
      </c>
      <c r="I180" s="28" t="s">
        <v>79</v>
      </c>
      <c r="J180" s="28" t="s">
        <v>983</v>
      </c>
      <c r="K180" s="29" t="s">
        <v>822</v>
      </c>
      <c r="L180" s="29" t="s">
        <v>933</v>
      </c>
      <c r="M180" s="29" t="s">
        <v>1027</v>
      </c>
      <c r="N180" s="28" t="s">
        <v>1</v>
      </c>
      <c r="O180" s="35">
        <v>43862</v>
      </c>
      <c r="P180" s="35">
        <v>43921</v>
      </c>
      <c r="Q180" s="27">
        <f t="shared" si="2"/>
        <v>59</v>
      </c>
      <c r="R180" s="28" t="s">
        <v>779</v>
      </c>
    </row>
    <row r="181" spans="1:18" s="8" customFormat="1" ht="15.75">
      <c r="A181" s="36">
        <v>177</v>
      </c>
      <c r="B181" s="34">
        <v>903330</v>
      </c>
      <c r="C181" s="28" t="s">
        <v>617</v>
      </c>
      <c r="D181" s="28" t="s">
        <v>982</v>
      </c>
      <c r="E181" s="28" t="s">
        <v>822</v>
      </c>
      <c r="F181" s="28" t="s">
        <v>933</v>
      </c>
      <c r="G181" s="28" t="s">
        <v>1027</v>
      </c>
      <c r="H181" s="27">
        <v>304665</v>
      </c>
      <c r="I181" s="28" t="s">
        <v>79</v>
      </c>
      <c r="J181" s="28" t="s">
        <v>983</v>
      </c>
      <c r="K181" s="29" t="s">
        <v>822</v>
      </c>
      <c r="L181" s="29" t="s">
        <v>933</v>
      </c>
      <c r="M181" s="29" t="s">
        <v>1027</v>
      </c>
      <c r="N181" s="28" t="s">
        <v>1</v>
      </c>
      <c r="O181" s="35">
        <v>43862</v>
      </c>
      <c r="P181" s="35">
        <v>43921</v>
      </c>
      <c r="Q181" s="27">
        <f t="shared" si="2"/>
        <v>59</v>
      </c>
      <c r="R181" s="28" t="s">
        <v>779</v>
      </c>
    </row>
    <row r="182" spans="1:18" s="8" customFormat="1" ht="15.75">
      <c r="A182" s="36">
        <v>178</v>
      </c>
      <c r="B182" s="34">
        <v>1100180</v>
      </c>
      <c r="C182" s="28" t="s">
        <v>133</v>
      </c>
      <c r="D182" s="28" t="s">
        <v>976</v>
      </c>
      <c r="E182" s="28" t="s">
        <v>822</v>
      </c>
      <c r="F182" s="28" t="s">
        <v>868</v>
      </c>
      <c r="G182" s="28" t="s">
        <v>1027</v>
      </c>
      <c r="H182" s="27">
        <v>99801724</v>
      </c>
      <c r="I182" s="28" t="s">
        <v>294</v>
      </c>
      <c r="J182" s="28" t="s">
        <v>1000</v>
      </c>
      <c r="K182" s="29" t="s">
        <v>822</v>
      </c>
      <c r="L182" s="29" t="s">
        <v>868</v>
      </c>
      <c r="M182" s="29" t="s">
        <v>1027</v>
      </c>
      <c r="N182" s="28" t="s">
        <v>1</v>
      </c>
      <c r="O182" s="35">
        <v>43862</v>
      </c>
      <c r="P182" s="35">
        <v>43921</v>
      </c>
      <c r="Q182" s="27">
        <f t="shared" si="2"/>
        <v>59</v>
      </c>
      <c r="R182" s="28" t="s">
        <v>779</v>
      </c>
    </row>
    <row r="183" spans="1:18" s="8" customFormat="1" ht="15.75">
      <c r="A183" s="36">
        <v>179</v>
      </c>
      <c r="B183" s="34">
        <v>201110</v>
      </c>
      <c r="C183" s="28" t="s">
        <v>637</v>
      </c>
      <c r="D183" s="28" t="s">
        <v>983</v>
      </c>
      <c r="E183" s="28" t="s">
        <v>822</v>
      </c>
      <c r="F183" s="28" t="s">
        <v>933</v>
      </c>
      <c r="G183" s="28" t="s">
        <v>1027</v>
      </c>
      <c r="H183" s="27">
        <v>304665</v>
      </c>
      <c r="I183" s="28" t="s">
        <v>79</v>
      </c>
      <c r="J183" s="28" t="s">
        <v>983</v>
      </c>
      <c r="K183" s="29" t="s">
        <v>822</v>
      </c>
      <c r="L183" s="29" t="s">
        <v>933</v>
      </c>
      <c r="M183" s="29" t="s">
        <v>1027</v>
      </c>
      <c r="N183" s="28" t="s">
        <v>1</v>
      </c>
      <c r="O183" s="35">
        <v>43867</v>
      </c>
      <c r="P183" s="35">
        <v>43921</v>
      </c>
      <c r="Q183" s="27">
        <f t="shared" si="2"/>
        <v>54</v>
      </c>
      <c r="R183" s="28" t="s">
        <v>779</v>
      </c>
    </row>
    <row r="184" spans="1:18" s="8" customFormat="1" ht="15.75">
      <c r="A184" s="36">
        <v>180</v>
      </c>
      <c r="B184" s="34">
        <v>1001078</v>
      </c>
      <c r="C184" s="28" t="s">
        <v>140</v>
      </c>
      <c r="D184" s="28" t="s">
        <v>982</v>
      </c>
      <c r="E184" s="28" t="s">
        <v>822</v>
      </c>
      <c r="F184" s="28" t="s">
        <v>933</v>
      </c>
      <c r="G184" s="28" t="s">
        <v>1027</v>
      </c>
      <c r="H184" s="27">
        <v>304665</v>
      </c>
      <c r="I184" s="28" t="s">
        <v>79</v>
      </c>
      <c r="J184" s="28" t="s">
        <v>983</v>
      </c>
      <c r="K184" s="29" t="s">
        <v>822</v>
      </c>
      <c r="L184" s="29" t="s">
        <v>933</v>
      </c>
      <c r="M184" s="29" t="s">
        <v>1027</v>
      </c>
      <c r="N184" s="28" t="s">
        <v>1</v>
      </c>
      <c r="O184" s="35">
        <v>43862</v>
      </c>
      <c r="P184" s="35">
        <v>43921</v>
      </c>
      <c r="Q184" s="27">
        <f t="shared" si="2"/>
        <v>59</v>
      </c>
      <c r="R184" s="28" t="s">
        <v>779</v>
      </c>
    </row>
    <row r="185" spans="1:18" s="8" customFormat="1" ht="15.75">
      <c r="A185" s="36">
        <v>181</v>
      </c>
      <c r="B185" s="34">
        <v>1801146</v>
      </c>
      <c r="C185" s="28" t="s">
        <v>666</v>
      </c>
      <c r="D185" s="28" t="s">
        <v>1031</v>
      </c>
      <c r="E185" s="28" t="s">
        <v>822</v>
      </c>
      <c r="F185" s="28" t="s">
        <v>848</v>
      </c>
      <c r="G185" s="28" t="s">
        <v>1027</v>
      </c>
      <c r="H185" s="27">
        <v>1002653</v>
      </c>
      <c r="I185" s="28" t="s">
        <v>665</v>
      </c>
      <c r="J185" s="28" t="s">
        <v>976</v>
      </c>
      <c r="K185" s="29" t="s">
        <v>822</v>
      </c>
      <c r="L185" s="29" t="s">
        <v>848</v>
      </c>
      <c r="M185" s="29" t="s">
        <v>1027</v>
      </c>
      <c r="N185" s="28" t="s">
        <v>1</v>
      </c>
      <c r="O185" s="35">
        <v>43862</v>
      </c>
      <c r="P185" s="35">
        <v>43921</v>
      </c>
      <c r="Q185" s="27">
        <f t="shared" si="2"/>
        <v>59</v>
      </c>
      <c r="R185" s="28" t="s">
        <v>779</v>
      </c>
    </row>
    <row r="186" spans="1:18" s="8" customFormat="1" ht="15.75">
      <c r="A186" s="36">
        <v>182</v>
      </c>
      <c r="B186" s="34">
        <v>1001610</v>
      </c>
      <c r="C186" s="28" t="s">
        <v>667</v>
      </c>
      <c r="D186" s="28" t="s">
        <v>982</v>
      </c>
      <c r="E186" s="28" t="s">
        <v>822</v>
      </c>
      <c r="F186" s="28" t="s">
        <v>933</v>
      </c>
      <c r="G186" s="28" t="s">
        <v>1027</v>
      </c>
      <c r="H186" s="27">
        <v>304665</v>
      </c>
      <c r="I186" s="28" t="s">
        <v>79</v>
      </c>
      <c r="J186" s="28" t="s">
        <v>983</v>
      </c>
      <c r="K186" s="29" t="s">
        <v>822</v>
      </c>
      <c r="L186" s="29" t="s">
        <v>933</v>
      </c>
      <c r="M186" s="29" t="s">
        <v>1027</v>
      </c>
      <c r="N186" s="28" t="s">
        <v>1</v>
      </c>
      <c r="O186" s="35">
        <v>43862</v>
      </c>
      <c r="P186" s="35">
        <v>43921</v>
      </c>
      <c r="Q186" s="27">
        <f t="shared" si="2"/>
        <v>59</v>
      </c>
      <c r="R186" s="28" t="s">
        <v>779</v>
      </c>
    </row>
    <row r="187" spans="1:18" s="8" customFormat="1" ht="15.75">
      <c r="A187" s="36">
        <v>183</v>
      </c>
      <c r="B187" s="34">
        <v>402861</v>
      </c>
      <c r="C187" s="28" t="s">
        <v>687</v>
      </c>
      <c r="D187" s="28" t="s">
        <v>976</v>
      </c>
      <c r="E187" s="28" t="s">
        <v>822</v>
      </c>
      <c r="F187" s="28" t="s">
        <v>1052</v>
      </c>
      <c r="G187" s="28" t="s">
        <v>1027</v>
      </c>
      <c r="H187" s="27">
        <v>98305773</v>
      </c>
      <c r="I187" s="28" t="s">
        <v>686</v>
      </c>
      <c r="J187" s="28" t="s">
        <v>980</v>
      </c>
      <c r="K187" s="29" t="s">
        <v>822</v>
      </c>
      <c r="L187" s="29" t="s">
        <v>907</v>
      </c>
      <c r="M187" s="29" t="s">
        <v>1026</v>
      </c>
      <c r="N187" s="28" t="s">
        <v>1</v>
      </c>
      <c r="O187" s="35">
        <v>43854</v>
      </c>
      <c r="P187" s="35">
        <v>43921</v>
      </c>
      <c r="Q187" s="27">
        <f t="shared" si="2"/>
        <v>67</v>
      </c>
      <c r="R187" s="28" t="s">
        <v>779</v>
      </c>
    </row>
    <row r="188" spans="1:18" s="8" customFormat="1" ht="15.75">
      <c r="A188" s="36">
        <v>184</v>
      </c>
      <c r="B188" s="34">
        <v>1002866</v>
      </c>
      <c r="C188" s="28" t="s">
        <v>296</v>
      </c>
      <c r="D188" s="28" t="s">
        <v>976</v>
      </c>
      <c r="E188" s="28" t="s">
        <v>822</v>
      </c>
      <c r="F188" s="28" t="s">
        <v>912</v>
      </c>
      <c r="G188" s="28" t="s">
        <v>1027</v>
      </c>
      <c r="H188" s="27">
        <v>500095</v>
      </c>
      <c r="I188" s="28" t="s">
        <v>711</v>
      </c>
      <c r="J188" s="28" t="s">
        <v>976</v>
      </c>
      <c r="K188" s="29" t="s">
        <v>822</v>
      </c>
      <c r="L188" s="29" t="s">
        <v>907</v>
      </c>
      <c r="M188" s="29" t="s">
        <v>1026</v>
      </c>
      <c r="N188" s="28" t="s">
        <v>1</v>
      </c>
      <c r="O188" s="35">
        <v>43862</v>
      </c>
      <c r="P188" s="35">
        <v>43921</v>
      </c>
      <c r="Q188" s="27">
        <f t="shared" si="2"/>
        <v>59</v>
      </c>
      <c r="R188" s="28" t="s">
        <v>779</v>
      </c>
    </row>
    <row r="189" spans="1:18" s="8" customFormat="1" ht="15.75">
      <c r="A189" s="36">
        <v>185</v>
      </c>
      <c r="B189" s="34">
        <v>5938</v>
      </c>
      <c r="C189" s="28" t="s">
        <v>719</v>
      </c>
      <c r="D189" s="28" t="s">
        <v>982</v>
      </c>
      <c r="E189" s="28" t="s">
        <v>822</v>
      </c>
      <c r="F189" s="28" t="s">
        <v>1053</v>
      </c>
      <c r="G189" s="28" t="s">
        <v>1027</v>
      </c>
      <c r="H189" s="27">
        <v>99314228</v>
      </c>
      <c r="I189" s="28" t="s">
        <v>219</v>
      </c>
      <c r="J189" s="28" t="s">
        <v>983</v>
      </c>
      <c r="K189" s="29" t="s">
        <v>822</v>
      </c>
      <c r="L189" s="29" t="s">
        <v>907</v>
      </c>
      <c r="M189" s="29" t="s">
        <v>1027</v>
      </c>
      <c r="N189" s="28" t="s">
        <v>1</v>
      </c>
      <c r="O189" s="35">
        <v>43862</v>
      </c>
      <c r="P189" s="35">
        <v>43921</v>
      </c>
      <c r="Q189" s="27">
        <f t="shared" si="2"/>
        <v>59</v>
      </c>
      <c r="R189" s="28" t="s">
        <v>779</v>
      </c>
    </row>
    <row r="190" spans="1:18" s="8" customFormat="1" ht="15.75">
      <c r="A190" s="36">
        <v>186</v>
      </c>
      <c r="B190" s="34">
        <v>1200382</v>
      </c>
      <c r="C190" s="28" t="s">
        <v>734</v>
      </c>
      <c r="D190" s="28" t="s">
        <v>982</v>
      </c>
      <c r="E190" s="28" t="s">
        <v>822</v>
      </c>
      <c r="F190" s="28" t="s">
        <v>849</v>
      </c>
      <c r="G190" s="28" t="s">
        <v>1027</v>
      </c>
      <c r="H190" s="27">
        <v>202508</v>
      </c>
      <c r="I190" s="28" t="s">
        <v>37</v>
      </c>
      <c r="J190" s="28" t="s">
        <v>983</v>
      </c>
      <c r="K190" s="29" t="s">
        <v>822</v>
      </c>
      <c r="L190" s="29" t="s">
        <v>849</v>
      </c>
      <c r="M190" s="29" t="s">
        <v>1027</v>
      </c>
      <c r="N190" s="28" t="s">
        <v>1</v>
      </c>
      <c r="O190" s="35">
        <v>43862</v>
      </c>
      <c r="P190" s="35">
        <v>43921</v>
      </c>
      <c r="Q190" s="27">
        <f t="shared" si="2"/>
        <v>59</v>
      </c>
      <c r="R190" s="28" t="s">
        <v>779</v>
      </c>
    </row>
    <row r="191" spans="1:18" s="9" customFormat="1" ht="15.75">
      <c r="A191" s="36">
        <v>187</v>
      </c>
      <c r="B191" s="34">
        <v>99801724</v>
      </c>
      <c r="C191" s="28" t="s">
        <v>294</v>
      </c>
      <c r="D191" s="28" t="s">
        <v>1000</v>
      </c>
      <c r="E191" s="28" t="s">
        <v>822</v>
      </c>
      <c r="F191" s="28" t="s">
        <v>868</v>
      </c>
      <c r="G191" s="28" t="s">
        <v>1027</v>
      </c>
      <c r="H191" s="27">
        <v>99001758</v>
      </c>
      <c r="I191" s="28" t="s">
        <v>174</v>
      </c>
      <c r="J191" s="28" t="s">
        <v>990</v>
      </c>
      <c r="K191" s="29" t="s">
        <v>822</v>
      </c>
      <c r="L191" s="29" t="s">
        <v>933</v>
      </c>
      <c r="M191" s="29" t="s">
        <v>1027</v>
      </c>
      <c r="N191" s="28" t="s">
        <v>0</v>
      </c>
      <c r="O191" s="35">
        <v>43743</v>
      </c>
      <c r="P191" s="35">
        <v>43921</v>
      </c>
      <c r="Q191" s="27">
        <f t="shared" si="2"/>
        <v>178</v>
      </c>
      <c r="R191" s="28" t="s">
        <v>779</v>
      </c>
    </row>
    <row r="192" spans="1:18" s="8" customFormat="1" ht="15.75">
      <c r="A192" s="36">
        <v>188</v>
      </c>
      <c r="B192" s="34">
        <v>99205529</v>
      </c>
      <c r="C192" s="28" t="s">
        <v>17</v>
      </c>
      <c r="D192" s="28" t="s">
        <v>986</v>
      </c>
      <c r="E192" s="28" t="s">
        <v>811</v>
      </c>
      <c r="F192" s="28" t="s">
        <v>903</v>
      </c>
      <c r="G192" s="28" t="s">
        <v>1027</v>
      </c>
      <c r="H192" s="27">
        <v>99305529</v>
      </c>
      <c r="I192" s="28" t="s">
        <v>16</v>
      </c>
      <c r="J192" s="28" t="s">
        <v>995</v>
      </c>
      <c r="K192" s="29" t="s">
        <v>811</v>
      </c>
      <c r="L192" s="29" t="s">
        <v>967</v>
      </c>
      <c r="M192" s="29" t="s">
        <v>1026</v>
      </c>
      <c r="N192" s="28" t="s">
        <v>1</v>
      </c>
      <c r="O192" s="35">
        <v>43556</v>
      </c>
      <c r="P192" s="35">
        <v>43708</v>
      </c>
      <c r="Q192" s="27">
        <f t="shared" si="2"/>
        <v>152</v>
      </c>
      <c r="R192" s="28" t="s">
        <v>779</v>
      </c>
    </row>
    <row r="193" spans="1:18" s="8" customFormat="1" ht="15.75">
      <c r="A193" s="36">
        <v>189</v>
      </c>
      <c r="B193" s="34">
        <v>99101383</v>
      </c>
      <c r="C193" s="28" t="s">
        <v>249</v>
      </c>
      <c r="D193" s="28" t="s">
        <v>976</v>
      </c>
      <c r="E193" s="28" t="s">
        <v>811</v>
      </c>
      <c r="F193" s="28" t="s">
        <v>967</v>
      </c>
      <c r="G193" s="28" t="s">
        <v>1027</v>
      </c>
      <c r="H193" s="27">
        <v>98106802</v>
      </c>
      <c r="I193" s="28" t="s">
        <v>34</v>
      </c>
      <c r="J193" s="28" t="s">
        <v>988</v>
      </c>
      <c r="K193" s="29" t="s">
        <v>811</v>
      </c>
      <c r="L193" s="29" t="s">
        <v>968</v>
      </c>
      <c r="M193" s="29" t="s">
        <v>1026</v>
      </c>
      <c r="N193" s="28" t="s">
        <v>1</v>
      </c>
      <c r="O193" s="35">
        <v>43556</v>
      </c>
      <c r="P193" s="35">
        <v>43861</v>
      </c>
      <c r="Q193" s="27">
        <f t="shared" si="2"/>
        <v>305</v>
      </c>
      <c r="R193" s="28" t="s">
        <v>779</v>
      </c>
    </row>
    <row r="194" spans="1:18" s="9" customFormat="1" ht="15.75">
      <c r="A194" s="36">
        <v>190</v>
      </c>
      <c r="B194" s="34">
        <v>7731</v>
      </c>
      <c r="C194" s="28" t="s">
        <v>431</v>
      </c>
      <c r="D194" s="28" t="s">
        <v>983</v>
      </c>
      <c r="E194" s="28" t="s">
        <v>811</v>
      </c>
      <c r="F194" s="28" t="s">
        <v>1054</v>
      </c>
      <c r="G194" s="28" t="s">
        <v>1027</v>
      </c>
      <c r="H194" s="27">
        <v>99101074</v>
      </c>
      <c r="I194" s="28" t="s">
        <v>155</v>
      </c>
      <c r="J194" s="28" t="s">
        <v>999</v>
      </c>
      <c r="K194" s="29" t="s">
        <v>811</v>
      </c>
      <c r="L194" s="29" t="s">
        <v>883</v>
      </c>
      <c r="M194" s="29" t="s">
        <v>1027</v>
      </c>
      <c r="N194" s="28" t="s">
        <v>49</v>
      </c>
      <c r="O194" s="35">
        <v>43556</v>
      </c>
      <c r="P194" s="35">
        <v>43647</v>
      </c>
      <c r="Q194" s="27">
        <f t="shared" si="2"/>
        <v>91</v>
      </c>
      <c r="R194" s="28" t="s">
        <v>779</v>
      </c>
    </row>
    <row r="195" spans="1:18" s="8" customFormat="1" ht="15.75">
      <c r="A195" s="36">
        <v>191</v>
      </c>
      <c r="B195" s="34">
        <v>99205529</v>
      </c>
      <c r="C195" s="28" t="s">
        <v>17</v>
      </c>
      <c r="D195" s="28" t="s">
        <v>986</v>
      </c>
      <c r="E195" s="28" t="s">
        <v>811</v>
      </c>
      <c r="F195" s="28" t="s">
        <v>903</v>
      </c>
      <c r="G195" s="28" t="s">
        <v>1027</v>
      </c>
      <c r="H195" s="27">
        <v>98403803</v>
      </c>
      <c r="I195" s="28" t="s">
        <v>615</v>
      </c>
      <c r="J195" s="28" t="s">
        <v>980</v>
      </c>
      <c r="K195" s="29" t="s">
        <v>811</v>
      </c>
      <c r="L195" s="29" t="s">
        <v>903</v>
      </c>
      <c r="M195" s="29" t="s">
        <v>1026</v>
      </c>
      <c r="N195" s="28" t="s">
        <v>1</v>
      </c>
      <c r="O195" s="35">
        <v>43709</v>
      </c>
      <c r="P195" s="35">
        <v>43860</v>
      </c>
      <c r="Q195" s="27">
        <f t="shared" si="2"/>
        <v>151</v>
      </c>
      <c r="R195" s="28" t="s">
        <v>779</v>
      </c>
    </row>
    <row r="196" spans="1:18" s="8" customFormat="1" ht="15.75">
      <c r="A196" s="36">
        <v>192</v>
      </c>
      <c r="B196" s="34">
        <v>500611</v>
      </c>
      <c r="C196" s="28" t="s">
        <v>624</v>
      </c>
      <c r="D196" s="28" t="s">
        <v>982</v>
      </c>
      <c r="E196" s="28" t="s">
        <v>811</v>
      </c>
      <c r="F196" s="28" t="s">
        <v>969</v>
      </c>
      <c r="G196" s="28" t="s">
        <v>1027</v>
      </c>
      <c r="H196" s="27">
        <v>99801563</v>
      </c>
      <c r="I196" s="28" t="s">
        <v>623</v>
      </c>
      <c r="J196" s="28" t="s">
        <v>986</v>
      </c>
      <c r="K196" s="29" t="s">
        <v>811</v>
      </c>
      <c r="L196" s="29" t="s">
        <v>969</v>
      </c>
      <c r="M196" s="29" t="s">
        <v>1027</v>
      </c>
      <c r="N196" s="28" t="s">
        <v>1</v>
      </c>
      <c r="O196" s="35">
        <v>43862</v>
      </c>
      <c r="P196" s="35">
        <v>43921</v>
      </c>
      <c r="Q196" s="27">
        <f t="shared" si="2"/>
        <v>59</v>
      </c>
      <c r="R196" s="28" t="s">
        <v>779</v>
      </c>
    </row>
    <row r="197" spans="1:18" s="8" customFormat="1" ht="15.75">
      <c r="A197" s="36">
        <v>193</v>
      </c>
      <c r="B197" s="34">
        <v>99901469</v>
      </c>
      <c r="C197" s="28" t="s">
        <v>631</v>
      </c>
      <c r="D197" s="28" t="s">
        <v>976</v>
      </c>
      <c r="E197" s="28" t="s">
        <v>811</v>
      </c>
      <c r="F197" s="28" t="s">
        <v>1055</v>
      </c>
      <c r="G197" s="28" t="s">
        <v>1027</v>
      </c>
      <c r="H197" s="27">
        <v>1002756</v>
      </c>
      <c r="I197" s="28" t="s">
        <v>630</v>
      </c>
      <c r="J197" s="28" t="s">
        <v>976</v>
      </c>
      <c r="K197" s="29" t="s">
        <v>811</v>
      </c>
      <c r="L197" s="29" t="s">
        <v>918</v>
      </c>
      <c r="M197" s="29" t="s">
        <v>1027</v>
      </c>
      <c r="N197" s="28" t="s">
        <v>1</v>
      </c>
      <c r="O197" s="35">
        <v>43862</v>
      </c>
      <c r="P197" s="35">
        <v>43921</v>
      </c>
      <c r="Q197" s="27">
        <f t="shared" si="2"/>
        <v>59</v>
      </c>
      <c r="R197" s="28" t="s">
        <v>779</v>
      </c>
    </row>
    <row r="198" spans="1:18" s="8" customFormat="1" ht="15.75">
      <c r="A198" s="36">
        <v>194</v>
      </c>
      <c r="B198" s="34">
        <v>304597</v>
      </c>
      <c r="C198" s="28" t="s">
        <v>681</v>
      </c>
      <c r="D198" s="28" t="s">
        <v>982</v>
      </c>
      <c r="E198" s="28" t="s">
        <v>861</v>
      </c>
      <c r="F198" s="28" t="s">
        <v>1056</v>
      </c>
      <c r="G198" s="28" t="s">
        <v>1027</v>
      </c>
      <c r="H198" s="27">
        <v>99801563</v>
      </c>
      <c r="I198" s="28" t="s">
        <v>623</v>
      </c>
      <c r="J198" s="28" t="s">
        <v>986</v>
      </c>
      <c r="K198" s="29" t="s">
        <v>811</v>
      </c>
      <c r="L198" s="29" t="s">
        <v>969</v>
      </c>
      <c r="M198" s="29" t="s">
        <v>1027</v>
      </c>
      <c r="N198" s="28" t="s">
        <v>1</v>
      </c>
      <c r="O198" s="35">
        <v>43862</v>
      </c>
      <c r="P198" s="35">
        <v>43921</v>
      </c>
      <c r="Q198" s="27">
        <f t="shared" ref="Q198:Q221" si="3">DATEDIF(O198,P198,"d")</f>
        <v>59</v>
      </c>
      <c r="R198" s="28" t="s">
        <v>779</v>
      </c>
    </row>
    <row r="199" spans="1:18" s="8" customFormat="1" ht="15.75">
      <c r="A199" s="36">
        <v>195</v>
      </c>
      <c r="B199" s="34">
        <v>7788</v>
      </c>
      <c r="C199" s="28" t="s">
        <v>465</v>
      </c>
      <c r="D199" s="28" t="s">
        <v>985</v>
      </c>
      <c r="E199" s="28" t="s">
        <v>811</v>
      </c>
      <c r="F199" s="28" t="s">
        <v>904</v>
      </c>
      <c r="G199" s="28" t="s">
        <v>1027</v>
      </c>
      <c r="H199" s="27">
        <v>99102923</v>
      </c>
      <c r="I199" s="28" t="s">
        <v>768</v>
      </c>
      <c r="J199" s="28" t="s">
        <v>983</v>
      </c>
      <c r="K199" s="29" t="s">
        <v>811</v>
      </c>
      <c r="L199" s="29" t="s">
        <v>904</v>
      </c>
      <c r="M199" s="29" t="s">
        <v>1026</v>
      </c>
      <c r="N199" s="28" t="s">
        <v>1</v>
      </c>
      <c r="O199" s="35">
        <v>43556</v>
      </c>
      <c r="P199" s="35">
        <v>43640</v>
      </c>
      <c r="Q199" s="27">
        <f t="shared" si="3"/>
        <v>84</v>
      </c>
      <c r="R199" s="28" t="s">
        <v>779</v>
      </c>
    </row>
    <row r="200" spans="1:18" s="8" customFormat="1" ht="15.75">
      <c r="A200" s="36">
        <v>196</v>
      </c>
      <c r="B200" s="34">
        <v>903948</v>
      </c>
      <c r="C200" s="28" t="s">
        <v>32</v>
      </c>
      <c r="D200" s="28" t="s">
        <v>982</v>
      </c>
      <c r="E200" s="28" t="s">
        <v>811</v>
      </c>
      <c r="F200" s="28" t="s">
        <v>967</v>
      </c>
      <c r="G200" s="28" t="s">
        <v>1027</v>
      </c>
      <c r="H200" s="27">
        <v>98206889</v>
      </c>
      <c r="I200" s="28" t="s">
        <v>146</v>
      </c>
      <c r="J200" s="28" t="s">
        <v>980</v>
      </c>
      <c r="K200" s="29" t="s">
        <v>811</v>
      </c>
      <c r="L200" s="29" t="s">
        <v>967</v>
      </c>
      <c r="M200" s="29" t="s">
        <v>1026</v>
      </c>
      <c r="N200" s="28" t="s">
        <v>1</v>
      </c>
      <c r="O200" s="35">
        <v>43723</v>
      </c>
      <c r="P200" s="35">
        <v>43861</v>
      </c>
      <c r="Q200" s="27">
        <f t="shared" si="3"/>
        <v>138</v>
      </c>
      <c r="R200" s="28" t="s">
        <v>779</v>
      </c>
    </row>
    <row r="201" spans="1:18" s="8" customFormat="1" ht="15.75">
      <c r="A201" s="36">
        <v>197</v>
      </c>
      <c r="B201" s="34">
        <v>99415120</v>
      </c>
      <c r="C201" s="28" t="s">
        <v>200</v>
      </c>
      <c r="D201" s="28" t="s">
        <v>1036</v>
      </c>
      <c r="E201" s="28" t="s">
        <v>847</v>
      </c>
      <c r="F201" s="28" t="s">
        <v>943</v>
      </c>
      <c r="G201" s="28" t="s">
        <v>1027</v>
      </c>
      <c r="H201" s="27">
        <v>98409635</v>
      </c>
      <c r="I201" s="28" t="s">
        <v>357</v>
      </c>
      <c r="J201" s="28" t="s">
        <v>992</v>
      </c>
      <c r="K201" s="29" t="s">
        <v>847</v>
      </c>
      <c r="L201" s="29" t="s">
        <v>943</v>
      </c>
      <c r="M201" s="29" t="s">
        <v>1026</v>
      </c>
      <c r="N201" s="28" t="s">
        <v>85</v>
      </c>
      <c r="O201" s="35">
        <v>43556</v>
      </c>
      <c r="P201" s="35">
        <v>43861</v>
      </c>
      <c r="Q201" s="27">
        <f t="shared" si="3"/>
        <v>305</v>
      </c>
      <c r="R201" s="28" t="s">
        <v>779</v>
      </c>
    </row>
    <row r="202" spans="1:18" s="8" customFormat="1" ht="15.75">
      <c r="A202" s="36">
        <v>198</v>
      </c>
      <c r="B202" s="34">
        <v>1800894</v>
      </c>
      <c r="C202" s="28" t="s">
        <v>733</v>
      </c>
      <c r="D202" s="28" t="s">
        <v>1031</v>
      </c>
      <c r="E202" s="28" t="s">
        <v>847</v>
      </c>
      <c r="F202" s="28" t="s">
        <v>970</v>
      </c>
      <c r="G202" s="28" t="s">
        <v>1027</v>
      </c>
      <c r="H202" s="27">
        <v>99702311</v>
      </c>
      <c r="I202" s="28" t="s">
        <v>732</v>
      </c>
      <c r="J202" s="28" t="s">
        <v>976</v>
      </c>
      <c r="K202" s="29" t="s">
        <v>847</v>
      </c>
      <c r="L202" s="29" t="s">
        <v>970</v>
      </c>
      <c r="M202" s="29" t="s">
        <v>1027</v>
      </c>
      <c r="N202" s="28" t="s">
        <v>1</v>
      </c>
      <c r="O202" s="35">
        <v>43862</v>
      </c>
      <c r="P202" s="35">
        <v>43921</v>
      </c>
      <c r="Q202" s="27">
        <f t="shared" si="3"/>
        <v>59</v>
      </c>
      <c r="R202" s="28" t="s">
        <v>779</v>
      </c>
    </row>
    <row r="203" spans="1:18" s="8" customFormat="1" ht="15.75">
      <c r="A203" s="36">
        <v>199</v>
      </c>
      <c r="B203" s="34">
        <v>801638</v>
      </c>
      <c r="C203" s="28" t="s">
        <v>413</v>
      </c>
      <c r="D203" s="28" t="s">
        <v>982</v>
      </c>
      <c r="E203" s="28" t="s">
        <v>851</v>
      </c>
      <c r="F203" s="28" t="s">
        <v>916</v>
      </c>
      <c r="G203" s="28" t="s">
        <v>1027</v>
      </c>
      <c r="H203" s="27">
        <v>201207</v>
      </c>
      <c r="I203" s="28" t="s">
        <v>344</v>
      </c>
      <c r="J203" s="28" t="s">
        <v>982</v>
      </c>
      <c r="K203" s="29" t="s">
        <v>851</v>
      </c>
      <c r="L203" s="29" t="s">
        <v>916</v>
      </c>
      <c r="M203" s="29" t="s">
        <v>1027</v>
      </c>
      <c r="N203" s="28" t="s">
        <v>1</v>
      </c>
      <c r="O203" s="35">
        <v>43862</v>
      </c>
      <c r="P203" s="35">
        <v>43921</v>
      </c>
      <c r="Q203" s="27">
        <f t="shared" si="3"/>
        <v>59</v>
      </c>
      <c r="R203" s="28" t="s">
        <v>779</v>
      </c>
    </row>
    <row r="204" spans="1:18" s="8" customFormat="1" ht="15.75">
      <c r="A204" s="36">
        <v>200</v>
      </c>
      <c r="B204" s="34">
        <v>1000197</v>
      </c>
      <c r="C204" s="28" t="s">
        <v>595</v>
      </c>
      <c r="D204" s="28" t="s">
        <v>982</v>
      </c>
      <c r="E204" s="28" t="s">
        <v>851</v>
      </c>
      <c r="F204" s="28" t="s">
        <v>934</v>
      </c>
      <c r="G204" s="28" t="s">
        <v>1027</v>
      </c>
      <c r="H204" s="27">
        <v>801792</v>
      </c>
      <c r="I204" s="28" t="s">
        <v>594</v>
      </c>
      <c r="J204" s="28" t="s">
        <v>985</v>
      </c>
      <c r="K204" s="29" t="s">
        <v>851</v>
      </c>
      <c r="L204" s="29" t="s">
        <v>934</v>
      </c>
      <c r="M204" s="29" t="s">
        <v>1027</v>
      </c>
      <c r="N204" s="28" t="s">
        <v>1</v>
      </c>
      <c r="O204" s="35">
        <v>43862</v>
      </c>
      <c r="P204" s="35">
        <v>43921</v>
      </c>
      <c r="Q204" s="27">
        <f t="shared" si="3"/>
        <v>59</v>
      </c>
      <c r="R204" s="28" t="s">
        <v>779</v>
      </c>
    </row>
    <row r="205" spans="1:18" s="9" customFormat="1" ht="15.75">
      <c r="A205" s="36">
        <v>201</v>
      </c>
      <c r="B205" s="34">
        <v>99503389</v>
      </c>
      <c r="C205" s="28" t="s">
        <v>173</v>
      </c>
      <c r="D205" s="28" t="s">
        <v>983</v>
      </c>
      <c r="E205" s="28" t="s">
        <v>852</v>
      </c>
      <c r="F205" s="28" t="s">
        <v>955</v>
      </c>
      <c r="G205" s="28" t="s">
        <v>1027</v>
      </c>
      <c r="H205" s="27">
        <v>99802195</v>
      </c>
      <c r="I205" s="28" t="s">
        <v>172</v>
      </c>
      <c r="J205" s="28" t="s">
        <v>1000</v>
      </c>
      <c r="K205" s="29" t="s">
        <v>919</v>
      </c>
      <c r="L205" s="29" t="s">
        <v>971</v>
      </c>
      <c r="M205" s="29" t="s">
        <v>1027</v>
      </c>
      <c r="N205" s="28" t="s">
        <v>1</v>
      </c>
      <c r="O205" s="35">
        <v>43556</v>
      </c>
      <c r="P205" s="35">
        <v>43795</v>
      </c>
      <c r="Q205" s="27">
        <f t="shared" si="3"/>
        <v>239</v>
      </c>
      <c r="R205" s="28" t="s">
        <v>779</v>
      </c>
    </row>
    <row r="206" spans="1:18" s="8" customFormat="1" ht="15.75">
      <c r="A206" s="36">
        <v>202</v>
      </c>
      <c r="B206" s="34">
        <v>902220</v>
      </c>
      <c r="C206" s="28" t="s">
        <v>494</v>
      </c>
      <c r="D206" s="28" t="s">
        <v>982</v>
      </c>
      <c r="E206" s="28" t="s">
        <v>919</v>
      </c>
      <c r="F206" s="28" t="s">
        <v>972</v>
      </c>
      <c r="G206" s="28" t="s">
        <v>1027</v>
      </c>
      <c r="H206" s="27">
        <v>99005622</v>
      </c>
      <c r="I206" s="28" t="s">
        <v>493</v>
      </c>
      <c r="J206" s="28" t="s">
        <v>985</v>
      </c>
      <c r="K206" s="29" t="s">
        <v>919</v>
      </c>
      <c r="L206" s="29" t="s">
        <v>972</v>
      </c>
      <c r="M206" s="29" t="s">
        <v>1027</v>
      </c>
      <c r="N206" s="28" t="s">
        <v>1</v>
      </c>
      <c r="O206" s="35">
        <v>43856</v>
      </c>
      <c r="P206" s="35">
        <v>43876</v>
      </c>
      <c r="Q206" s="27">
        <f t="shared" si="3"/>
        <v>20</v>
      </c>
      <c r="R206" s="28" t="s">
        <v>779</v>
      </c>
    </row>
    <row r="207" spans="1:18" s="9" customFormat="1" ht="15.75">
      <c r="A207" s="36">
        <v>203</v>
      </c>
      <c r="B207" s="34">
        <v>902220</v>
      </c>
      <c r="C207" s="28" t="s">
        <v>494</v>
      </c>
      <c r="D207" s="28" t="s">
        <v>982</v>
      </c>
      <c r="E207" s="28" t="s">
        <v>919</v>
      </c>
      <c r="F207" s="28" t="s">
        <v>972</v>
      </c>
      <c r="G207" s="28" t="s">
        <v>1027</v>
      </c>
      <c r="H207" s="27">
        <v>99005622</v>
      </c>
      <c r="I207" s="28" t="s">
        <v>493</v>
      </c>
      <c r="J207" s="28" t="s">
        <v>985</v>
      </c>
      <c r="K207" s="29" t="s">
        <v>919</v>
      </c>
      <c r="L207" s="29" t="s">
        <v>972</v>
      </c>
      <c r="M207" s="29" t="s">
        <v>1027</v>
      </c>
      <c r="N207" s="28" t="s">
        <v>1</v>
      </c>
      <c r="O207" s="35">
        <v>43556</v>
      </c>
      <c r="P207" s="35">
        <v>43855</v>
      </c>
      <c r="Q207" s="27">
        <f t="shared" si="3"/>
        <v>299</v>
      </c>
      <c r="R207" s="28" t="s">
        <v>779</v>
      </c>
    </row>
    <row r="208" spans="1:18" s="8" customFormat="1" ht="15.75">
      <c r="A208" s="36">
        <v>204</v>
      </c>
      <c r="B208" s="34">
        <v>700806</v>
      </c>
      <c r="C208" s="28" t="s">
        <v>14</v>
      </c>
      <c r="D208" s="28" t="s">
        <v>983</v>
      </c>
      <c r="E208" s="28" t="s">
        <v>787</v>
      </c>
      <c r="F208" s="28" t="s">
        <v>938</v>
      </c>
      <c r="G208" s="28" t="s">
        <v>1027</v>
      </c>
      <c r="H208" s="27">
        <v>99503052</v>
      </c>
      <c r="I208" s="28" t="s">
        <v>13</v>
      </c>
      <c r="J208" s="28" t="e">
        <v>#N/A</v>
      </c>
      <c r="K208" s="29" t="s">
        <v>948</v>
      </c>
      <c r="L208" s="29" t="s">
        <v>830</v>
      </c>
      <c r="M208" s="29" t="s">
        <v>1026</v>
      </c>
      <c r="N208" s="28" t="s">
        <v>1</v>
      </c>
      <c r="O208" s="35">
        <v>43556</v>
      </c>
      <c r="P208" s="35">
        <v>43616</v>
      </c>
      <c r="Q208" s="27">
        <f t="shared" si="3"/>
        <v>60</v>
      </c>
      <c r="R208" s="28" t="s">
        <v>779</v>
      </c>
    </row>
    <row r="209" spans="1:18" s="8" customFormat="1" ht="15.75">
      <c r="A209" s="36">
        <v>205</v>
      </c>
      <c r="B209" s="34">
        <v>99800576</v>
      </c>
      <c r="C209" s="28" t="s">
        <v>98</v>
      </c>
      <c r="D209" s="28" t="s">
        <v>984</v>
      </c>
      <c r="E209" s="28" t="s">
        <v>865</v>
      </c>
      <c r="F209" s="28" t="s">
        <v>1057</v>
      </c>
      <c r="G209" s="28" t="s">
        <v>1027</v>
      </c>
      <c r="H209" s="27">
        <v>99309347</v>
      </c>
      <c r="I209" s="28" t="s">
        <v>97</v>
      </c>
      <c r="J209" s="28" t="e">
        <v>#N/A</v>
      </c>
      <c r="K209" s="29" t="s">
        <v>790</v>
      </c>
      <c r="L209" s="29" t="s">
        <v>966</v>
      </c>
      <c r="M209" s="29" t="s">
        <v>1026</v>
      </c>
      <c r="N209" s="28" t="s">
        <v>1</v>
      </c>
      <c r="O209" s="35">
        <v>43556</v>
      </c>
      <c r="P209" s="35">
        <v>43634</v>
      </c>
      <c r="Q209" s="27">
        <f t="shared" si="3"/>
        <v>78</v>
      </c>
      <c r="R209" s="28" t="s">
        <v>779</v>
      </c>
    </row>
    <row r="210" spans="1:18" s="8" customFormat="1" ht="15.75">
      <c r="A210" s="36">
        <v>206</v>
      </c>
      <c r="B210" s="34">
        <v>99804056</v>
      </c>
      <c r="C210" s="28" t="s">
        <v>101</v>
      </c>
      <c r="D210" s="28" t="s">
        <v>983</v>
      </c>
      <c r="E210" s="28" t="s">
        <v>796</v>
      </c>
      <c r="F210" s="28" t="s">
        <v>864</v>
      </c>
      <c r="G210" s="28" t="s">
        <v>1027</v>
      </c>
      <c r="H210" s="27">
        <v>98008145</v>
      </c>
      <c r="I210" s="28" t="s">
        <v>100</v>
      </c>
      <c r="J210" s="28" t="e">
        <v>#N/A</v>
      </c>
      <c r="K210" s="29" t="s">
        <v>796</v>
      </c>
      <c r="L210" s="29" t="s">
        <v>885</v>
      </c>
      <c r="M210" s="29" t="s">
        <v>1026</v>
      </c>
      <c r="N210" s="28" t="s">
        <v>1</v>
      </c>
      <c r="O210" s="35">
        <v>43556</v>
      </c>
      <c r="P210" s="35">
        <v>43646</v>
      </c>
      <c r="Q210" s="27">
        <f t="shared" si="3"/>
        <v>90</v>
      </c>
      <c r="R210" s="28" t="s">
        <v>779</v>
      </c>
    </row>
    <row r="211" spans="1:18" s="8" customFormat="1" ht="15.75">
      <c r="A211" s="36">
        <v>207</v>
      </c>
      <c r="B211" s="34">
        <v>206651</v>
      </c>
      <c r="C211" s="28" t="s">
        <v>102</v>
      </c>
      <c r="D211" s="28" t="s">
        <v>983</v>
      </c>
      <c r="E211" s="28" t="s">
        <v>796</v>
      </c>
      <c r="F211" s="28" t="s">
        <v>885</v>
      </c>
      <c r="G211" s="28" t="s">
        <v>1027</v>
      </c>
      <c r="H211" s="27">
        <v>98008145</v>
      </c>
      <c r="I211" s="28" t="s">
        <v>100</v>
      </c>
      <c r="J211" s="28" t="e">
        <v>#N/A</v>
      </c>
      <c r="K211" s="29" t="s">
        <v>796</v>
      </c>
      <c r="L211" s="29" t="s">
        <v>885</v>
      </c>
      <c r="M211" s="29" t="s">
        <v>1026</v>
      </c>
      <c r="N211" s="28" t="s">
        <v>1</v>
      </c>
      <c r="O211" s="35">
        <v>43556</v>
      </c>
      <c r="P211" s="35">
        <v>43646</v>
      </c>
      <c r="Q211" s="27">
        <f t="shared" si="3"/>
        <v>90</v>
      </c>
      <c r="R211" s="28" t="s">
        <v>779</v>
      </c>
    </row>
    <row r="212" spans="1:18" s="8" customFormat="1" ht="15.75">
      <c r="A212" s="36">
        <v>208</v>
      </c>
      <c r="B212" s="34">
        <v>1002513</v>
      </c>
      <c r="C212" s="28" t="s">
        <v>59</v>
      </c>
      <c r="D212" s="28" t="s">
        <v>978</v>
      </c>
      <c r="E212" s="28" t="s">
        <v>794</v>
      </c>
      <c r="F212" s="28" t="s">
        <v>795</v>
      </c>
      <c r="G212" s="28" t="s">
        <v>1027</v>
      </c>
      <c r="H212" s="27">
        <v>98409585</v>
      </c>
      <c r="I212" s="28" t="s">
        <v>91</v>
      </c>
      <c r="J212" s="28" t="e">
        <v>#N/A</v>
      </c>
      <c r="K212" s="29" t="s">
        <v>794</v>
      </c>
      <c r="L212" s="29" t="s">
        <v>795</v>
      </c>
      <c r="M212" s="29" t="s">
        <v>1026</v>
      </c>
      <c r="N212" s="28" t="s">
        <v>5</v>
      </c>
      <c r="O212" s="35">
        <v>43556</v>
      </c>
      <c r="P212" s="35">
        <v>43585</v>
      </c>
      <c r="Q212" s="27">
        <f t="shared" si="3"/>
        <v>29</v>
      </c>
      <c r="R212" s="28" t="s">
        <v>779</v>
      </c>
    </row>
    <row r="213" spans="1:18" s="8" customFormat="1" ht="15.75">
      <c r="A213" s="36">
        <v>209</v>
      </c>
      <c r="B213" s="34">
        <v>99803922</v>
      </c>
      <c r="C213" s="28" t="s">
        <v>109</v>
      </c>
      <c r="D213" s="28" t="s">
        <v>1008</v>
      </c>
      <c r="E213" s="28" t="s">
        <v>803</v>
      </c>
      <c r="F213" s="28" t="s">
        <v>914</v>
      </c>
      <c r="G213" s="28" t="s">
        <v>1027</v>
      </c>
      <c r="H213" s="27">
        <v>98505013</v>
      </c>
      <c r="I213" s="28" t="s">
        <v>77</v>
      </c>
      <c r="J213" s="28" t="e">
        <v>#N/A</v>
      </c>
      <c r="K213" s="29" t="s">
        <v>803</v>
      </c>
      <c r="L213" s="29" t="s">
        <v>914</v>
      </c>
      <c r="M213" s="29" t="s">
        <v>1026</v>
      </c>
      <c r="N213" s="28" t="s">
        <v>85</v>
      </c>
      <c r="O213" s="35">
        <v>43556</v>
      </c>
      <c r="P213" s="35">
        <v>43677</v>
      </c>
      <c r="Q213" s="27">
        <f t="shared" si="3"/>
        <v>121</v>
      </c>
      <c r="R213" s="28" t="s">
        <v>779</v>
      </c>
    </row>
    <row r="214" spans="1:18" s="8" customFormat="1" ht="15.75">
      <c r="A214" s="36">
        <v>210</v>
      </c>
      <c r="B214" s="34">
        <v>104071</v>
      </c>
      <c r="C214" s="28" t="s">
        <v>114</v>
      </c>
      <c r="D214" s="28" t="s">
        <v>978</v>
      </c>
      <c r="E214" s="28" t="s">
        <v>888</v>
      </c>
      <c r="F214" s="28" t="s">
        <v>911</v>
      </c>
      <c r="G214" s="28" t="s">
        <v>1027</v>
      </c>
      <c r="H214" s="27">
        <v>98404273</v>
      </c>
      <c r="I214" s="28" t="s">
        <v>113</v>
      </c>
      <c r="J214" s="28" t="e">
        <v>#N/A</v>
      </c>
      <c r="K214" s="29" t="s">
        <v>888</v>
      </c>
      <c r="L214" s="29" t="s">
        <v>911</v>
      </c>
      <c r="M214" s="29" t="s">
        <v>1026</v>
      </c>
      <c r="N214" s="28" t="s">
        <v>5</v>
      </c>
      <c r="O214" s="35">
        <v>43556</v>
      </c>
      <c r="P214" s="35">
        <v>43717</v>
      </c>
      <c r="Q214" s="27">
        <f t="shared" si="3"/>
        <v>161</v>
      </c>
      <c r="R214" s="28" t="s">
        <v>779</v>
      </c>
    </row>
    <row r="215" spans="1:18" s="8" customFormat="1" ht="15.75">
      <c r="A215" s="36">
        <v>211</v>
      </c>
      <c r="B215" s="34">
        <v>500414</v>
      </c>
      <c r="C215" s="28" t="s">
        <v>115</v>
      </c>
      <c r="D215" s="28" t="s">
        <v>1034</v>
      </c>
      <c r="E215" s="28" t="s">
        <v>888</v>
      </c>
      <c r="F215" s="28" t="s">
        <v>911</v>
      </c>
      <c r="G215" s="28" t="s">
        <v>1027</v>
      </c>
      <c r="H215" s="27">
        <v>98404273</v>
      </c>
      <c r="I215" s="28" t="s">
        <v>113</v>
      </c>
      <c r="J215" s="28" t="e">
        <v>#N/A</v>
      </c>
      <c r="K215" s="29" t="s">
        <v>888</v>
      </c>
      <c r="L215" s="29" t="s">
        <v>911</v>
      </c>
      <c r="M215" s="29" t="s">
        <v>1026</v>
      </c>
      <c r="N215" s="28" t="s">
        <v>41</v>
      </c>
      <c r="O215" s="35">
        <v>43556</v>
      </c>
      <c r="P215" s="35">
        <v>43717</v>
      </c>
      <c r="Q215" s="27">
        <f t="shared" si="3"/>
        <v>161</v>
      </c>
      <c r="R215" s="28" t="s">
        <v>779</v>
      </c>
    </row>
    <row r="216" spans="1:18" s="8" customFormat="1" ht="15.75">
      <c r="A216" s="36">
        <v>212</v>
      </c>
      <c r="B216" s="34">
        <v>99702623</v>
      </c>
      <c r="C216" s="28" t="s">
        <v>117</v>
      </c>
      <c r="D216" s="28" t="s">
        <v>1006</v>
      </c>
      <c r="E216" s="28" t="s">
        <v>791</v>
      </c>
      <c r="F216" s="28" t="s">
        <v>937</v>
      </c>
      <c r="G216" s="28" t="s">
        <v>1027</v>
      </c>
      <c r="H216" s="27">
        <v>99801231</v>
      </c>
      <c r="I216" s="28" t="s">
        <v>116</v>
      </c>
      <c r="J216" s="28" t="e">
        <v>#N/A</v>
      </c>
      <c r="K216" s="29" t="s">
        <v>791</v>
      </c>
      <c r="L216" s="29" t="s">
        <v>937</v>
      </c>
      <c r="M216" s="29" t="s">
        <v>1026</v>
      </c>
      <c r="N216" s="28" t="s">
        <v>41</v>
      </c>
      <c r="O216" s="35">
        <v>43556</v>
      </c>
      <c r="P216" s="35">
        <v>43708</v>
      </c>
      <c r="Q216" s="27">
        <f t="shared" si="3"/>
        <v>152</v>
      </c>
      <c r="R216" s="28" t="s">
        <v>779</v>
      </c>
    </row>
    <row r="217" spans="1:18" s="8" customFormat="1" ht="15.75">
      <c r="A217" s="36">
        <v>213</v>
      </c>
      <c r="B217" s="34">
        <v>1200435</v>
      </c>
      <c r="C217" s="28" t="s">
        <v>120</v>
      </c>
      <c r="D217" s="28" t="s">
        <v>982</v>
      </c>
      <c r="E217" s="28" t="s">
        <v>791</v>
      </c>
      <c r="F217" s="28" t="s">
        <v>810</v>
      </c>
      <c r="G217" s="28" t="s">
        <v>1027</v>
      </c>
      <c r="H217" s="27">
        <v>98318093</v>
      </c>
      <c r="I217" s="28" t="s">
        <v>119</v>
      </c>
      <c r="J217" s="28" t="e">
        <v>#N/A</v>
      </c>
      <c r="K217" s="29" t="s">
        <v>791</v>
      </c>
      <c r="L217" s="29" t="s">
        <v>810</v>
      </c>
      <c r="M217" s="29" t="s">
        <v>1026</v>
      </c>
      <c r="N217" s="28" t="s">
        <v>1</v>
      </c>
      <c r="O217" s="35">
        <v>43556</v>
      </c>
      <c r="P217" s="35">
        <v>43717</v>
      </c>
      <c r="Q217" s="27">
        <f t="shared" si="3"/>
        <v>161</v>
      </c>
      <c r="R217" s="28" t="s">
        <v>779</v>
      </c>
    </row>
    <row r="218" spans="1:18" s="8" customFormat="1" ht="15.75">
      <c r="A218" s="36">
        <v>214</v>
      </c>
      <c r="B218" s="34">
        <v>99200414</v>
      </c>
      <c r="C218" s="28" t="s">
        <v>125</v>
      </c>
      <c r="D218" s="28" t="s">
        <v>976</v>
      </c>
      <c r="E218" s="28" t="s">
        <v>799</v>
      </c>
      <c r="F218" s="28" t="s">
        <v>1043</v>
      </c>
      <c r="G218" s="28" t="s">
        <v>1027</v>
      </c>
      <c r="H218" s="27">
        <v>97905313</v>
      </c>
      <c r="I218" s="28" t="s">
        <v>124</v>
      </c>
      <c r="J218" s="28" t="e">
        <v>#N/A</v>
      </c>
      <c r="K218" s="29" t="s">
        <v>886</v>
      </c>
      <c r="L218" s="29" t="s">
        <v>887</v>
      </c>
      <c r="M218" s="29" t="s">
        <v>1026</v>
      </c>
      <c r="N218" s="28" t="s">
        <v>1</v>
      </c>
      <c r="O218" s="35">
        <v>43556</v>
      </c>
      <c r="P218" s="35">
        <v>43769</v>
      </c>
      <c r="Q218" s="27">
        <f t="shared" si="3"/>
        <v>213</v>
      </c>
      <c r="R218" s="28" t="s">
        <v>779</v>
      </c>
    </row>
    <row r="219" spans="1:18" s="8" customFormat="1" ht="15.75">
      <c r="A219" s="36">
        <v>215</v>
      </c>
      <c r="B219" s="34">
        <v>1100330</v>
      </c>
      <c r="C219" s="28" t="s">
        <v>126</v>
      </c>
      <c r="D219" s="28" t="s">
        <v>976</v>
      </c>
      <c r="E219" s="28" t="s">
        <v>886</v>
      </c>
      <c r="F219" s="28" t="s">
        <v>887</v>
      </c>
      <c r="G219" s="28" t="s">
        <v>1027</v>
      </c>
      <c r="H219" s="27">
        <v>97905313</v>
      </c>
      <c r="I219" s="28" t="s">
        <v>124</v>
      </c>
      <c r="J219" s="28" t="e">
        <v>#N/A</v>
      </c>
      <c r="K219" s="29" t="s">
        <v>886</v>
      </c>
      <c r="L219" s="29" t="s">
        <v>887</v>
      </c>
      <c r="M219" s="29" t="s">
        <v>1026</v>
      </c>
      <c r="N219" s="28" t="s">
        <v>1</v>
      </c>
      <c r="O219" s="35">
        <v>43556</v>
      </c>
      <c r="P219" s="35">
        <v>43769</v>
      </c>
      <c r="Q219" s="27">
        <f t="shared" si="3"/>
        <v>213</v>
      </c>
      <c r="R219" s="28" t="s">
        <v>779</v>
      </c>
    </row>
    <row r="220" spans="1:18" s="8" customFormat="1" ht="15.75">
      <c r="A220" s="36">
        <v>216</v>
      </c>
      <c r="B220" s="34">
        <v>99802895</v>
      </c>
      <c r="C220" s="28" t="s">
        <v>590</v>
      </c>
      <c r="D220" s="28" t="s">
        <v>980</v>
      </c>
      <c r="E220" s="28" t="s">
        <v>817</v>
      </c>
      <c r="F220" s="28" t="s">
        <v>863</v>
      </c>
      <c r="G220" s="28" t="s">
        <v>1027</v>
      </c>
      <c r="H220" s="27">
        <v>99802983</v>
      </c>
      <c r="I220" s="28" t="s">
        <v>685</v>
      </c>
      <c r="J220" s="28" t="e">
        <v>#N/A</v>
      </c>
      <c r="K220" s="29" t="s">
        <v>817</v>
      </c>
      <c r="L220" s="29" t="s">
        <v>863</v>
      </c>
      <c r="M220" s="29" t="s">
        <v>1026</v>
      </c>
      <c r="N220" s="28" t="s">
        <v>0</v>
      </c>
      <c r="O220" s="35">
        <v>43654</v>
      </c>
      <c r="P220" s="35">
        <v>43826</v>
      </c>
      <c r="Q220" s="27">
        <f t="shared" si="3"/>
        <v>172</v>
      </c>
      <c r="R220" s="28" t="s">
        <v>779</v>
      </c>
    </row>
    <row r="221" spans="1:18" s="8" customFormat="1" ht="15.75">
      <c r="A221" s="36">
        <v>217</v>
      </c>
      <c r="B221" s="34">
        <v>99315983</v>
      </c>
      <c r="C221" s="28" t="s">
        <v>104</v>
      </c>
      <c r="D221" s="28" t="s">
        <v>995</v>
      </c>
      <c r="E221" s="28" t="s">
        <v>791</v>
      </c>
      <c r="F221" s="28" t="s">
        <v>792</v>
      </c>
      <c r="G221" s="28" t="s">
        <v>1027</v>
      </c>
      <c r="H221" s="27">
        <v>98701507</v>
      </c>
      <c r="I221" s="28" t="s">
        <v>774</v>
      </c>
      <c r="J221" s="28" t="e">
        <v>#N/A</v>
      </c>
      <c r="K221" s="29" t="s">
        <v>791</v>
      </c>
      <c r="L221" s="29" t="s">
        <v>827</v>
      </c>
      <c r="M221" s="29" t="s">
        <v>1026</v>
      </c>
      <c r="N221" s="28" t="s">
        <v>0</v>
      </c>
      <c r="O221" s="35">
        <v>43556</v>
      </c>
      <c r="P221" s="35">
        <v>43677</v>
      </c>
      <c r="Q221" s="27">
        <f t="shared" si="3"/>
        <v>121</v>
      </c>
      <c r="R221" s="28" t="s">
        <v>779</v>
      </c>
    </row>
    <row r="223" spans="1:18">
      <c r="B223" s="2"/>
      <c r="C223" s="3"/>
      <c r="D223" s="3"/>
      <c r="E223" s="3"/>
      <c r="F223" s="3"/>
      <c r="G223" s="3"/>
      <c r="H223" s="3"/>
      <c r="N223" s="2"/>
      <c r="O223" s="2"/>
      <c r="P223" s="2"/>
      <c r="Q223" s="2"/>
    </row>
    <row r="224" spans="1:18">
      <c r="B224" s="2"/>
      <c r="C224" s="3"/>
      <c r="D224" s="3"/>
      <c r="E224" s="3"/>
      <c r="F224" s="3"/>
      <c r="G224" s="3"/>
      <c r="H224" s="3"/>
      <c r="N224" s="2"/>
      <c r="O224" s="2"/>
      <c r="P224" s="2"/>
      <c r="Q224" s="2"/>
    </row>
    <row r="225" spans="2:17">
      <c r="B225" s="2"/>
      <c r="C225" s="3"/>
      <c r="D225" s="3"/>
      <c r="E225" s="3"/>
      <c r="F225" s="3"/>
      <c r="G225" s="3"/>
      <c r="H225" s="3"/>
      <c r="N225" s="2"/>
      <c r="O225" s="2"/>
      <c r="P225" s="2"/>
      <c r="Q225" s="2"/>
    </row>
    <row r="226" spans="2:17">
      <c r="B226" s="2"/>
      <c r="C226" s="3"/>
      <c r="D226" s="3"/>
      <c r="E226" s="3"/>
      <c r="F226" s="3"/>
      <c r="G226" s="3"/>
      <c r="H226" s="3"/>
      <c r="N226" s="2"/>
      <c r="O226" s="2"/>
      <c r="P226" s="2"/>
      <c r="Q226" s="2"/>
    </row>
    <row r="227" spans="2:17">
      <c r="B227" s="2"/>
      <c r="C227" s="3"/>
      <c r="D227" s="3"/>
      <c r="E227" s="3"/>
      <c r="F227" s="3"/>
      <c r="G227" s="3"/>
      <c r="H227" s="3"/>
      <c r="N227" s="2"/>
      <c r="O227" s="2"/>
      <c r="P227" s="2"/>
      <c r="Q227" s="2"/>
    </row>
    <row r="228" spans="2:17">
      <c r="B228" s="2"/>
      <c r="C228" s="3"/>
      <c r="D228" s="3"/>
      <c r="E228" s="3"/>
      <c r="F228" s="3"/>
      <c r="G228" s="3"/>
      <c r="H228" s="3"/>
      <c r="N228" s="2"/>
      <c r="O228" s="2"/>
      <c r="P228" s="2"/>
      <c r="Q228" s="2"/>
    </row>
    <row r="229" spans="2:17">
      <c r="B229" s="2"/>
      <c r="C229" s="3"/>
      <c r="D229" s="3"/>
      <c r="E229" s="3"/>
      <c r="F229" s="3"/>
      <c r="G229" s="3"/>
      <c r="H229" s="3"/>
      <c r="N229" s="2"/>
      <c r="O229" s="2"/>
      <c r="P229" s="2"/>
      <c r="Q229" s="2"/>
    </row>
    <row r="230" spans="2:17">
      <c r="B230" s="2"/>
      <c r="C230" s="3"/>
      <c r="D230" s="3"/>
      <c r="E230" s="3"/>
      <c r="F230" s="3"/>
      <c r="G230" s="3"/>
      <c r="H230" s="3"/>
      <c r="N230" s="2"/>
      <c r="O230" s="2"/>
      <c r="P230" s="2"/>
      <c r="Q230" s="2"/>
    </row>
    <row r="231" spans="2:17">
      <c r="B231" s="2"/>
      <c r="C231" s="3"/>
      <c r="D231" s="3"/>
      <c r="E231" s="3"/>
      <c r="F231" s="3"/>
      <c r="G231" s="3"/>
      <c r="H231" s="3"/>
      <c r="N231" s="2"/>
      <c r="O231" s="2"/>
      <c r="P231" s="2"/>
      <c r="Q231" s="2"/>
    </row>
    <row r="232" spans="2:17">
      <c r="B232" s="2"/>
      <c r="C232" s="3"/>
      <c r="D232" s="3"/>
      <c r="E232" s="3"/>
      <c r="F232" s="3"/>
      <c r="G232" s="3"/>
      <c r="H232" s="3"/>
      <c r="N232" s="2"/>
      <c r="O232" s="2"/>
      <c r="P232" s="2"/>
      <c r="Q232" s="2"/>
    </row>
    <row r="233" spans="2:17">
      <c r="B233" s="2"/>
      <c r="C233" s="3"/>
      <c r="D233" s="3"/>
      <c r="E233" s="3"/>
      <c r="F233" s="3"/>
      <c r="G233" s="3"/>
      <c r="H233" s="3"/>
      <c r="N233" s="2"/>
      <c r="O233" s="2"/>
      <c r="P233" s="2"/>
      <c r="Q233" s="2"/>
    </row>
    <row r="234" spans="2:17">
      <c r="B234" s="2"/>
      <c r="C234" s="3"/>
      <c r="D234" s="3"/>
      <c r="E234" s="3"/>
      <c r="F234" s="3"/>
      <c r="G234" s="3"/>
      <c r="H234" s="3"/>
      <c r="N234" s="2"/>
      <c r="O234" s="2"/>
      <c r="P234" s="2"/>
      <c r="Q234" s="2"/>
    </row>
    <row r="235" spans="2:17">
      <c r="B235" s="2"/>
      <c r="C235" s="3"/>
      <c r="D235" s="3"/>
      <c r="E235" s="3"/>
      <c r="F235" s="3"/>
      <c r="G235" s="3"/>
      <c r="H235" s="3"/>
      <c r="N235" s="2"/>
      <c r="O235" s="2"/>
      <c r="P235" s="2"/>
      <c r="Q235" s="2"/>
    </row>
    <row r="236" spans="2:17">
      <c r="B236" s="2"/>
      <c r="C236" s="3"/>
      <c r="D236" s="3"/>
      <c r="E236" s="3"/>
      <c r="F236" s="3"/>
      <c r="G236" s="3"/>
      <c r="H236" s="3"/>
      <c r="N236" s="2"/>
      <c r="O236" s="2"/>
      <c r="P236" s="2"/>
      <c r="Q236" s="2"/>
    </row>
    <row r="237" spans="2:17">
      <c r="B237" s="2"/>
      <c r="C237" s="3"/>
      <c r="D237" s="3"/>
      <c r="E237" s="3"/>
      <c r="F237" s="3"/>
      <c r="G237" s="3"/>
      <c r="H237" s="3"/>
      <c r="N237" s="2"/>
      <c r="O237" s="2"/>
      <c r="P237" s="2"/>
      <c r="Q237" s="2"/>
    </row>
    <row r="238" spans="2:17">
      <c r="B238" s="2"/>
      <c r="C238" s="3"/>
      <c r="D238" s="3"/>
      <c r="E238" s="3"/>
      <c r="F238" s="3"/>
      <c r="G238" s="3"/>
      <c r="H238" s="3"/>
      <c r="N238" s="2"/>
      <c r="O238" s="2"/>
      <c r="P238" s="2"/>
      <c r="Q238" s="2"/>
    </row>
    <row r="239" spans="2:17">
      <c r="B239" s="2"/>
      <c r="C239" s="3"/>
      <c r="D239" s="3"/>
      <c r="E239" s="3"/>
      <c r="F239" s="3"/>
      <c r="G239" s="3"/>
      <c r="H239" s="3"/>
      <c r="N239" s="2"/>
      <c r="O239" s="2"/>
      <c r="P239" s="2"/>
      <c r="Q239" s="2"/>
    </row>
    <row r="240" spans="2:17">
      <c r="B240" s="2"/>
      <c r="C240" s="3"/>
      <c r="D240" s="3"/>
      <c r="E240" s="3"/>
      <c r="F240" s="3"/>
      <c r="G240" s="3"/>
      <c r="H240" s="3"/>
      <c r="N240" s="2"/>
      <c r="O240" s="2"/>
      <c r="P240" s="2"/>
      <c r="Q240" s="2"/>
    </row>
    <row r="241" spans="2:17">
      <c r="B241" s="2"/>
      <c r="C241" s="3"/>
      <c r="D241" s="3"/>
      <c r="E241" s="3"/>
      <c r="F241" s="3"/>
      <c r="G241" s="3"/>
      <c r="H241" s="3"/>
      <c r="N241" s="2"/>
      <c r="O241" s="2"/>
      <c r="P241" s="2"/>
      <c r="Q241" s="2"/>
    </row>
    <row r="242" spans="2:17">
      <c r="B242" s="2"/>
      <c r="C242" s="3"/>
      <c r="D242" s="3"/>
      <c r="E242" s="3"/>
      <c r="F242" s="3"/>
      <c r="G242" s="3"/>
      <c r="H242" s="3"/>
      <c r="N242" s="2"/>
      <c r="O242" s="2"/>
      <c r="P242" s="2"/>
      <c r="Q242" s="2"/>
    </row>
    <row r="243" spans="2:17">
      <c r="B243" s="2"/>
      <c r="C243" s="3"/>
      <c r="D243" s="3"/>
      <c r="E243" s="3"/>
      <c r="F243" s="3"/>
      <c r="G243" s="3"/>
      <c r="H243" s="3"/>
      <c r="N243" s="2"/>
      <c r="O243" s="2"/>
      <c r="P243" s="2"/>
      <c r="Q243" s="2"/>
    </row>
    <row r="244" spans="2:17">
      <c r="B244" s="2"/>
      <c r="C244" s="3"/>
      <c r="D244" s="3"/>
      <c r="E244" s="3"/>
      <c r="F244" s="3"/>
      <c r="G244" s="3"/>
      <c r="H244" s="3"/>
      <c r="N244" s="2"/>
      <c r="O244" s="2"/>
      <c r="P244" s="2"/>
      <c r="Q244" s="2"/>
    </row>
    <row r="245" spans="2:17">
      <c r="B245" s="2"/>
      <c r="C245" s="3"/>
      <c r="D245" s="3"/>
      <c r="E245" s="3"/>
      <c r="F245" s="3"/>
      <c r="G245" s="3"/>
      <c r="H245" s="3"/>
      <c r="N245" s="2"/>
      <c r="O245" s="2"/>
      <c r="P245" s="2"/>
      <c r="Q245" s="2"/>
    </row>
    <row r="246" spans="2:17">
      <c r="B246" s="2"/>
      <c r="C246" s="3"/>
      <c r="D246" s="3"/>
      <c r="E246" s="3"/>
      <c r="F246" s="3"/>
      <c r="G246" s="3"/>
      <c r="H246" s="3"/>
      <c r="N246" s="2"/>
      <c r="O246" s="2"/>
      <c r="P246" s="2"/>
      <c r="Q246" s="2"/>
    </row>
    <row r="247" spans="2:17">
      <c r="B247" s="2"/>
      <c r="C247" s="3"/>
      <c r="D247" s="3"/>
      <c r="E247" s="3"/>
      <c r="F247" s="3"/>
      <c r="G247" s="3"/>
      <c r="H247" s="3"/>
      <c r="N247" s="2"/>
      <c r="O247" s="2"/>
      <c r="P247" s="2"/>
      <c r="Q247" s="2"/>
    </row>
    <row r="248" spans="2:17">
      <c r="B248" s="2"/>
      <c r="C248" s="3"/>
      <c r="D248" s="3"/>
      <c r="E248" s="3"/>
      <c r="F248" s="3"/>
      <c r="G248" s="3"/>
      <c r="H248" s="3"/>
      <c r="N248" s="2"/>
      <c r="O248" s="2"/>
      <c r="P248" s="2"/>
      <c r="Q248" s="2"/>
    </row>
    <row r="249" spans="2:17">
      <c r="B249" s="2"/>
      <c r="C249" s="3"/>
      <c r="D249" s="3"/>
      <c r="E249" s="3"/>
      <c r="F249" s="3"/>
      <c r="G249" s="3"/>
      <c r="H249" s="3"/>
      <c r="N249" s="2"/>
      <c r="O249" s="2"/>
      <c r="P249" s="2"/>
      <c r="Q249" s="2"/>
    </row>
    <row r="250" spans="2:17">
      <c r="B250" s="2"/>
      <c r="C250" s="3"/>
      <c r="D250" s="3"/>
      <c r="E250" s="3"/>
      <c r="F250" s="3"/>
      <c r="G250" s="3"/>
      <c r="H250" s="3"/>
      <c r="N250" s="2"/>
      <c r="O250" s="2"/>
      <c r="P250" s="2"/>
      <c r="Q250" s="2"/>
    </row>
    <row r="251" spans="2:17">
      <c r="B251" s="2"/>
      <c r="C251" s="3"/>
      <c r="D251" s="3"/>
      <c r="E251" s="3"/>
      <c r="F251" s="3"/>
      <c r="G251" s="3"/>
      <c r="H251" s="3"/>
      <c r="N251" s="2"/>
      <c r="O251" s="2"/>
      <c r="P251" s="2"/>
      <c r="Q251" s="2"/>
    </row>
    <row r="252" spans="2:17">
      <c r="B252" s="2"/>
      <c r="C252" s="3"/>
      <c r="D252" s="3"/>
      <c r="E252" s="3"/>
      <c r="F252" s="3"/>
      <c r="G252" s="3"/>
      <c r="H252" s="3"/>
      <c r="N252" s="2"/>
      <c r="O252" s="2"/>
      <c r="P252" s="2"/>
      <c r="Q252" s="2"/>
    </row>
    <row r="253" spans="2:17">
      <c r="B253" s="2"/>
      <c r="C253" s="3"/>
      <c r="D253" s="3"/>
      <c r="E253" s="3"/>
      <c r="F253" s="3"/>
      <c r="G253" s="3"/>
      <c r="H253" s="3"/>
      <c r="N253" s="2"/>
      <c r="O253" s="2"/>
      <c r="P253" s="2"/>
      <c r="Q253" s="2"/>
    </row>
    <row r="254" spans="2:17">
      <c r="B254" s="2"/>
      <c r="C254" s="3"/>
      <c r="D254" s="3"/>
      <c r="E254" s="3"/>
      <c r="F254" s="3"/>
      <c r="G254" s="3"/>
      <c r="H254" s="3"/>
      <c r="N254" s="2"/>
      <c r="O254" s="2"/>
      <c r="P254" s="2"/>
      <c r="Q254" s="2"/>
    </row>
    <row r="255" spans="2:17">
      <c r="B255" s="2"/>
      <c r="C255" s="3"/>
      <c r="D255" s="3"/>
      <c r="E255" s="3"/>
      <c r="F255" s="3"/>
      <c r="G255" s="3"/>
      <c r="H255" s="3"/>
      <c r="N255" s="2"/>
      <c r="O255" s="2"/>
      <c r="P255" s="2"/>
      <c r="Q255" s="2"/>
    </row>
    <row r="256" spans="2:17">
      <c r="B256" s="2"/>
      <c r="C256" s="3"/>
      <c r="D256" s="3"/>
      <c r="E256" s="3"/>
      <c r="F256" s="3"/>
      <c r="G256" s="3"/>
      <c r="H256" s="3"/>
      <c r="N256" s="2"/>
      <c r="O256" s="2"/>
      <c r="P256" s="2"/>
      <c r="Q256" s="2"/>
    </row>
    <row r="257" spans="2:17">
      <c r="B257" s="2"/>
      <c r="C257" s="3"/>
      <c r="D257" s="3"/>
      <c r="E257" s="3"/>
      <c r="F257" s="3"/>
      <c r="G257" s="3"/>
      <c r="H257" s="3"/>
      <c r="N257" s="2"/>
      <c r="O257" s="2"/>
      <c r="P257" s="2"/>
      <c r="Q257" s="2"/>
    </row>
    <row r="258" spans="2:17">
      <c r="B258" s="2"/>
      <c r="C258" s="3"/>
      <c r="D258" s="3"/>
      <c r="E258" s="3"/>
      <c r="F258" s="3"/>
      <c r="G258" s="3"/>
      <c r="H258" s="3"/>
      <c r="N258" s="2"/>
      <c r="O258" s="2"/>
      <c r="P258" s="2"/>
      <c r="Q258" s="2"/>
    </row>
    <row r="259" spans="2:17">
      <c r="B259" s="2"/>
      <c r="C259" s="3"/>
      <c r="D259" s="3"/>
      <c r="E259" s="3"/>
      <c r="F259" s="3"/>
      <c r="G259" s="3"/>
      <c r="H259" s="3"/>
      <c r="N259" s="2"/>
      <c r="O259" s="2"/>
      <c r="P259" s="2"/>
      <c r="Q259" s="2"/>
    </row>
    <row r="260" spans="2:17">
      <c r="B260" s="2"/>
      <c r="C260" s="3"/>
      <c r="D260" s="3"/>
      <c r="E260" s="3"/>
      <c r="F260" s="3"/>
      <c r="G260" s="3"/>
      <c r="H260" s="3"/>
      <c r="N260" s="2"/>
      <c r="O260" s="2"/>
      <c r="P260" s="2"/>
      <c r="Q260" s="2"/>
    </row>
    <row r="261" spans="2:17">
      <c r="B261" s="2"/>
      <c r="C261" s="3"/>
      <c r="D261" s="3"/>
      <c r="E261" s="3"/>
      <c r="F261" s="3"/>
      <c r="G261" s="3"/>
      <c r="H261" s="3"/>
      <c r="N261" s="2"/>
      <c r="O261" s="2"/>
      <c r="P261" s="2"/>
      <c r="Q261" s="2"/>
    </row>
    <row r="262" spans="2:17">
      <c r="B262" s="2"/>
      <c r="C262" s="3"/>
      <c r="D262" s="3"/>
      <c r="E262" s="3"/>
      <c r="F262" s="3"/>
      <c r="G262" s="3"/>
      <c r="H262" s="3"/>
      <c r="N262" s="2"/>
      <c r="O262" s="2"/>
      <c r="P262" s="2"/>
      <c r="Q262" s="2"/>
    </row>
    <row r="263" spans="2:17">
      <c r="B263" s="2"/>
      <c r="C263" s="3"/>
      <c r="D263" s="3"/>
      <c r="E263" s="3"/>
      <c r="F263" s="3"/>
      <c r="G263" s="3"/>
      <c r="H263" s="3"/>
      <c r="N263" s="2"/>
      <c r="O263" s="2"/>
      <c r="P263" s="2"/>
      <c r="Q263" s="2"/>
    </row>
    <row r="264" spans="2:17">
      <c r="B264" s="2"/>
      <c r="C264" s="3"/>
      <c r="D264" s="3"/>
      <c r="E264" s="3"/>
      <c r="F264" s="3"/>
      <c r="G264" s="3"/>
      <c r="H264" s="3"/>
      <c r="N264" s="2"/>
      <c r="O264" s="2"/>
      <c r="P264" s="2"/>
      <c r="Q264" s="2"/>
    </row>
    <row r="265" spans="2:17">
      <c r="B265" s="2"/>
      <c r="C265" s="3"/>
      <c r="D265" s="3"/>
      <c r="E265" s="3"/>
      <c r="F265" s="3"/>
      <c r="G265" s="3"/>
      <c r="H265" s="3"/>
      <c r="N265" s="2"/>
      <c r="O265" s="2"/>
      <c r="P265" s="2"/>
      <c r="Q265" s="2"/>
    </row>
    <row r="266" spans="2:17">
      <c r="B266" s="2"/>
      <c r="C266" s="3"/>
      <c r="D266" s="3"/>
      <c r="E266" s="3"/>
      <c r="F266" s="3"/>
      <c r="G266" s="3"/>
      <c r="H266" s="3"/>
      <c r="N266" s="2"/>
      <c r="O266" s="2"/>
      <c r="P266" s="2"/>
      <c r="Q266" s="2"/>
    </row>
    <row r="267" spans="2:17">
      <c r="B267" s="2"/>
      <c r="C267" s="3"/>
      <c r="D267" s="3"/>
      <c r="E267" s="3"/>
      <c r="F267" s="3"/>
      <c r="G267" s="3"/>
      <c r="H267" s="3"/>
      <c r="N267" s="2"/>
      <c r="O267" s="2"/>
      <c r="P267" s="2"/>
      <c r="Q267" s="2"/>
    </row>
    <row r="268" spans="2:17">
      <c r="B268" s="2"/>
      <c r="C268" s="3"/>
      <c r="D268" s="3"/>
      <c r="E268" s="3"/>
      <c r="F268" s="3"/>
      <c r="G268" s="3"/>
      <c r="H268" s="3"/>
      <c r="N268" s="2"/>
      <c r="O268" s="2"/>
      <c r="P268" s="2"/>
      <c r="Q268" s="2"/>
    </row>
    <row r="269" spans="2:17">
      <c r="B269" s="2"/>
      <c r="C269" s="3"/>
      <c r="D269" s="3"/>
      <c r="E269" s="3"/>
      <c r="F269" s="3"/>
      <c r="G269" s="3"/>
      <c r="H269" s="3"/>
      <c r="N269" s="2"/>
      <c r="O269" s="2"/>
      <c r="P269" s="2"/>
      <c r="Q269" s="2"/>
    </row>
    <row r="270" spans="2:17">
      <c r="B270" s="2"/>
      <c r="C270" s="3"/>
      <c r="D270" s="3"/>
      <c r="E270" s="3"/>
      <c r="F270" s="3"/>
      <c r="G270" s="3"/>
      <c r="H270" s="3"/>
      <c r="N270" s="2"/>
      <c r="O270" s="2"/>
      <c r="P270" s="2"/>
      <c r="Q270" s="2"/>
    </row>
    <row r="271" spans="2:17">
      <c r="B271" s="2"/>
      <c r="C271" s="3"/>
      <c r="D271" s="3"/>
      <c r="E271" s="3"/>
      <c r="F271" s="3"/>
      <c r="G271" s="3"/>
      <c r="H271" s="3"/>
      <c r="N271" s="2"/>
      <c r="O271" s="2"/>
      <c r="P271" s="2"/>
      <c r="Q271" s="2"/>
    </row>
    <row r="272" spans="2:17">
      <c r="B272" s="2"/>
      <c r="C272" s="3"/>
      <c r="D272" s="3"/>
      <c r="E272" s="3"/>
      <c r="F272" s="3"/>
      <c r="G272" s="3"/>
      <c r="H272" s="3"/>
      <c r="N272" s="2"/>
      <c r="O272" s="2"/>
      <c r="P272" s="2"/>
      <c r="Q272" s="2"/>
    </row>
    <row r="273" spans="2:17">
      <c r="B273" s="2"/>
      <c r="C273" s="3"/>
      <c r="D273" s="3"/>
      <c r="E273" s="3"/>
      <c r="F273" s="3"/>
      <c r="G273" s="3"/>
      <c r="H273" s="3"/>
      <c r="N273" s="2"/>
      <c r="O273" s="2"/>
      <c r="P273" s="2"/>
      <c r="Q273" s="2"/>
    </row>
    <row r="274" spans="2:17">
      <c r="B274" s="2"/>
      <c r="C274" s="3"/>
      <c r="D274" s="3"/>
      <c r="E274" s="3"/>
      <c r="F274" s="3"/>
      <c r="G274" s="3"/>
      <c r="H274" s="3"/>
      <c r="N274" s="2"/>
      <c r="O274" s="2"/>
      <c r="P274" s="2"/>
      <c r="Q274" s="2"/>
    </row>
    <row r="275" spans="2:17">
      <c r="B275" s="2"/>
      <c r="C275" s="3"/>
      <c r="D275" s="3"/>
      <c r="E275" s="3"/>
      <c r="F275" s="3"/>
      <c r="G275" s="3"/>
      <c r="H275" s="3"/>
      <c r="N275" s="2"/>
      <c r="O275" s="2"/>
      <c r="P275" s="2"/>
      <c r="Q275" s="2"/>
    </row>
  </sheetData>
  <mergeCells count="3">
    <mergeCell ref="B3:G3"/>
    <mergeCell ref="H3:M3"/>
    <mergeCell ref="N3:R3"/>
  </mergeCells>
  <pageMargins left="0" right="0" top="0" bottom="0" header="0.31496062992125984" footer="0.31496062992125984"/>
  <pageSetup paperSize="9" scale="6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2"/>
  <sheetViews>
    <sheetView topLeftCell="A4" workbookViewId="0">
      <selection activeCell="K1" sqref="K1:L1"/>
    </sheetView>
  </sheetViews>
  <sheetFormatPr defaultRowHeight="15.75"/>
  <cols>
    <col min="1" max="1" width="4.140625" style="18" customWidth="1"/>
    <col min="2" max="2" width="10.140625" style="23" bestFit="1" customWidth="1"/>
    <col min="3" max="3" width="33.28515625" style="23" customWidth="1"/>
    <col min="4" max="4" width="30.5703125" style="23" customWidth="1"/>
    <col min="5" max="5" width="22.28515625" style="23" customWidth="1"/>
    <col min="6" max="6" width="15" style="23" customWidth="1"/>
    <col min="7" max="7" width="10.7109375" style="23" customWidth="1"/>
    <col min="8" max="8" width="10.140625" style="23" customWidth="1"/>
    <col min="9" max="9" width="32.85546875" style="23" customWidth="1"/>
    <col min="10" max="10" width="31.42578125" style="23" customWidth="1"/>
    <col min="11" max="11" width="31.140625" style="23" customWidth="1"/>
    <col min="12" max="12" width="17.140625" style="23" bestFit="1" customWidth="1"/>
    <col min="13" max="13" width="11" style="23" customWidth="1"/>
    <col min="14" max="14" width="40.7109375" style="23" customWidth="1"/>
    <col min="15" max="15" width="11.7109375" style="24" customWidth="1"/>
    <col min="16" max="16" width="12.140625" style="24" customWidth="1"/>
    <col min="17" max="17" width="7.140625" style="23" customWidth="1"/>
    <col min="18" max="16384" width="9.140625" style="23"/>
  </cols>
  <sheetData>
    <row r="1" spans="1:23" s="45" customFormat="1">
      <c r="A1" s="44"/>
      <c r="C1" s="43" t="s">
        <v>1134</v>
      </c>
      <c r="O1" s="46"/>
      <c r="P1" s="46"/>
    </row>
    <row r="3" spans="1:23" s="18" customFormat="1">
      <c r="A3" s="32"/>
      <c r="B3" s="53" t="s">
        <v>1126</v>
      </c>
      <c r="C3" s="53"/>
      <c r="D3" s="53"/>
      <c r="E3" s="53"/>
      <c r="F3" s="53"/>
      <c r="G3" s="53"/>
      <c r="H3" s="53" t="s">
        <v>1127</v>
      </c>
      <c r="I3" s="53"/>
      <c r="J3" s="53"/>
      <c r="K3" s="53"/>
      <c r="L3" s="53"/>
      <c r="M3" s="53"/>
      <c r="N3" s="54" t="s">
        <v>1124</v>
      </c>
      <c r="O3" s="54"/>
      <c r="P3" s="54"/>
      <c r="Q3" s="54"/>
      <c r="R3" s="54"/>
      <c r="U3" s="19"/>
      <c r="V3" s="19"/>
      <c r="W3" s="20"/>
    </row>
    <row r="4" spans="1:23" s="31" customFormat="1" ht="47.25">
      <c r="A4" s="39" t="s">
        <v>1121</v>
      </c>
      <c r="B4" s="33" t="s">
        <v>778</v>
      </c>
      <c r="C4" s="33" t="s">
        <v>780</v>
      </c>
      <c r="D4" s="33" t="s">
        <v>1058</v>
      </c>
      <c r="E4" s="33" t="s">
        <v>1059</v>
      </c>
      <c r="F4" s="33" t="s">
        <v>785</v>
      </c>
      <c r="G4" s="33" t="s">
        <v>1023</v>
      </c>
      <c r="H4" s="33" t="s">
        <v>782</v>
      </c>
      <c r="I4" s="33" t="s">
        <v>783</v>
      </c>
      <c r="J4" s="33" t="s">
        <v>1021</v>
      </c>
      <c r="K4" s="33" t="s">
        <v>784</v>
      </c>
      <c r="L4" s="33" t="s">
        <v>785</v>
      </c>
      <c r="M4" s="33" t="s">
        <v>1025</v>
      </c>
      <c r="N4" s="33" t="s">
        <v>775</v>
      </c>
      <c r="O4" s="15" t="s">
        <v>776</v>
      </c>
      <c r="P4" s="15" t="s">
        <v>777</v>
      </c>
      <c r="Q4" s="33" t="s">
        <v>1028</v>
      </c>
      <c r="R4" s="33" t="s">
        <v>1123</v>
      </c>
    </row>
    <row r="5" spans="1:23" s="21" customFormat="1">
      <c r="A5" s="36">
        <v>1</v>
      </c>
      <c r="B5" s="27">
        <v>402788</v>
      </c>
      <c r="C5" s="28" t="s">
        <v>23</v>
      </c>
      <c r="D5" s="28" t="s">
        <v>987</v>
      </c>
      <c r="E5" s="28" t="s">
        <v>787</v>
      </c>
      <c r="F5" s="28" t="s">
        <v>788</v>
      </c>
      <c r="G5" s="27" t="s">
        <v>1027</v>
      </c>
      <c r="H5" s="29">
        <v>98007801</v>
      </c>
      <c r="I5" s="29" t="s">
        <v>786</v>
      </c>
      <c r="J5" s="29" t="s">
        <v>977</v>
      </c>
      <c r="K5" s="29" t="s">
        <v>787</v>
      </c>
      <c r="L5" s="29" t="s">
        <v>788</v>
      </c>
      <c r="M5" s="29" t="s">
        <v>1026</v>
      </c>
      <c r="N5" s="28" t="s">
        <v>21</v>
      </c>
      <c r="O5" s="30">
        <v>43862</v>
      </c>
      <c r="P5" s="30">
        <v>43890</v>
      </c>
      <c r="Q5" s="27">
        <f>DATEDIF(O5,P5,"d")</f>
        <v>28</v>
      </c>
      <c r="R5" s="29" t="s">
        <v>975</v>
      </c>
    </row>
    <row r="6" spans="1:23" s="21" customFormat="1">
      <c r="A6" s="36">
        <v>2</v>
      </c>
      <c r="B6" s="27">
        <v>304969</v>
      </c>
      <c r="C6" s="28" t="s">
        <v>60</v>
      </c>
      <c r="D6" s="28" t="s">
        <v>982</v>
      </c>
      <c r="E6" s="28" t="s">
        <v>791</v>
      </c>
      <c r="F6" s="28" t="s">
        <v>792</v>
      </c>
      <c r="G6" s="27" t="s">
        <v>1027</v>
      </c>
      <c r="H6" s="29">
        <v>206096</v>
      </c>
      <c r="I6" s="29" t="s">
        <v>224</v>
      </c>
      <c r="J6" s="29" t="s">
        <v>983</v>
      </c>
      <c r="K6" s="29" t="s">
        <v>791</v>
      </c>
      <c r="L6" s="29" t="s">
        <v>792</v>
      </c>
      <c r="M6" s="29" t="s">
        <v>1027</v>
      </c>
      <c r="N6" s="28" t="s">
        <v>49</v>
      </c>
      <c r="O6" s="30">
        <v>43862</v>
      </c>
      <c r="P6" s="30">
        <v>43921</v>
      </c>
      <c r="Q6" s="27">
        <f t="shared" ref="Q6:Q22" si="0">DATEDIF(O6,P6,"d")</f>
        <v>59</v>
      </c>
      <c r="R6" s="29" t="s">
        <v>975</v>
      </c>
    </row>
    <row r="7" spans="1:23" s="21" customFormat="1">
      <c r="A7" s="36">
        <v>3</v>
      </c>
      <c r="B7" s="27">
        <v>99413311</v>
      </c>
      <c r="C7" s="28" t="s">
        <v>122</v>
      </c>
      <c r="D7" s="28" t="s">
        <v>1036</v>
      </c>
      <c r="E7" s="28" t="s">
        <v>822</v>
      </c>
      <c r="F7" s="28" t="s">
        <v>907</v>
      </c>
      <c r="G7" s="27" t="s">
        <v>1027</v>
      </c>
      <c r="H7" s="29">
        <v>98506043</v>
      </c>
      <c r="I7" s="29" t="s">
        <v>793</v>
      </c>
      <c r="J7" s="29" t="s">
        <v>992</v>
      </c>
      <c r="K7" s="29" t="s">
        <v>794</v>
      </c>
      <c r="L7" s="29" t="s">
        <v>795</v>
      </c>
      <c r="M7" s="29" t="s">
        <v>1026</v>
      </c>
      <c r="N7" s="28" t="s">
        <v>85</v>
      </c>
      <c r="O7" s="30">
        <v>43556</v>
      </c>
      <c r="P7" s="30">
        <v>43735</v>
      </c>
      <c r="Q7" s="27">
        <f t="shared" si="0"/>
        <v>179</v>
      </c>
      <c r="R7" s="29" t="s">
        <v>975</v>
      </c>
    </row>
    <row r="8" spans="1:23" s="21" customFormat="1">
      <c r="A8" s="36">
        <v>4</v>
      </c>
      <c r="B8" s="27">
        <v>305764</v>
      </c>
      <c r="C8" s="28" t="s">
        <v>147</v>
      </c>
      <c r="D8" s="28" t="s">
        <v>982</v>
      </c>
      <c r="E8" s="28" t="s">
        <v>799</v>
      </c>
      <c r="F8" s="28" t="s">
        <v>800</v>
      </c>
      <c r="G8" s="27" t="s">
        <v>1027</v>
      </c>
      <c r="H8" s="29">
        <v>701844</v>
      </c>
      <c r="I8" s="29" t="s">
        <v>798</v>
      </c>
      <c r="J8" s="29" t="s">
        <v>983</v>
      </c>
      <c r="K8" s="29" t="s">
        <v>799</v>
      </c>
      <c r="L8" s="29" t="s">
        <v>800</v>
      </c>
      <c r="M8" s="29" t="s">
        <v>1027</v>
      </c>
      <c r="N8" s="28" t="s">
        <v>49</v>
      </c>
      <c r="O8" s="30">
        <v>43878</v>
      </c>
      <c r="P8" s="30">
        <v>43921</v>
      </c>
      <c r="Q8" s="27">
        <f t="shared" si="0"/>
        <v>43</v>
      </c>
      <c r="R8" s="29" t="s">
        <v>975</v>
      </c>
    </row>
    <row r="9" spans="1:23" s="21" customFormat="1">
      <c r="A9" s="36">
        <v>5</v>
      </c>
      <c r="B9" s="27">
        <v>99600894</v>
      </c>
      <c r="C9" s="28" t="s">
        <v>245</v>
      </c>
      <c r="D9" s="28" t="s">
        <v>995</v>
      </c>
      <c r="E9" s="28" t="s">
        <v>807</v>
      </c>
      <c r="F9" s="28" t="s">
        <v>808</v>
      </c>
      <c r="G9" s="27" t="s">
        <v>1027</v>
      </c>
      <c r="H9" s="29">
        <v>98501057</v>
      </c>
      <c r="I9" s="29" t="s">
        <v>148</v>
      </c>
      <c r="J9" s="29" t="s">
        <v>995</v>
      </c>
      <c r="K9" s="29" t="s">
        <v>807</v>
      </c>
      <c r="L9" s="29" t="s">
        <v>808</v>
      </c>
      <c r="M9" s="29" t="s">
        <v>1026</v>
      </c>
      <c r="N9" s="28" t="s">
        <v>49</v>
      </c>
      <c r="O9" s="30">
        <v>43556</v>
      </c>
      <c r="P9" s="30">
        <v>43861</v>
      </c>
      <c r="Q9" s="27">
        <f t="shared" si="0"/>
        <v>305</v>
      </c>
      <c r="R9" s="29" t="s">
        <v>975</v>
      </c>
    </row>
    <row r="10" spans="1:23" s="21" customFormat="1">
      <c r="A10" s="36">
        <v>6</v>
      </c>
      <c r="B10" s="27">
        <v>204333</v>
      </c>
      <c r="C10" s="28" t="s">
        <v>279</v>
      </c>
      <c r="D10" s="28" t="s">
        <v>983</v>
      </c>
      <c r="E10" s="28" t="s">
        <v>791</v>
      </c>
      <c r="F10" s="28" t="s">
        <v>792</v>
      </c>
      <c r="G10" s="27" t="s">
        <v>1027</v>
      </c>
      <c r="H10" s="29">
        <v>98213431</v>
      </c>
      <c r="I10" s="29" t="s">
        <v>46</v>
      </c>
      <c r="J10" s="29" t="s">
        <v>1000</v>
      </c>
      <c r="K10" s="29" t="s">
        <v>791</v>
      </c>
      <c r="L10" s="29" t="s">
        <v>792</v>
      </c>
      <c r="M10" s="29" t="s">
        <v>1026</v>
      </c>
      <c r="N10" s="28" t="s">
        <v>49</v>
      </c>
      <c r="O10" s="30">
        <v>43556</v>
      </c>
      <c r="P10" s="30">
        <v>43861</v>
      </c>
      <c r="Q10" s="27">
        <f t="shared" si="0"/>
        <v>305</v>
      </c>
      <c r="R10" s="29" t="s">
        <v>975</v>
      </c>
    </row>
    <row r="11" spans="1:23" s="21" customFormat="1">
      <c r="A11" s="36">
        <v>7</v>
      </c>
      <c r="B11" s="27">
        <v>402829</v>
      </c>
      <c r="C11" s="28" t="s">
        <v>324</v>
      </c>
      <c r="D11" s="28" t="s">
        <v>987</v>
      </c>
      <c r="E11" s="28" t="s">
        <v>813</v>
      </c>
      <c r="F11" s="28" t="s">
        <v>1060</v>
      </c>
      <c r="G11" s="27" t="s">
        <v>1027</v>
      </c>
      <c r="H11" s="29">
        <v>97902366</v>
      </c>
      <c r="I11" s="29" t="s">
        <v>812</v>
      </c>
      <c r="J11" s="29" t="s">
        <v>977</v>
      </c>
      <c r="K11" s="29" t="s">
        <v>813</v>
      </c>
      <c r="L11" s="29" t="s">
        <v>814</v>
      </c>
      <c r="M11" s="29" t="s">
        <v>1026</v>
      </c>
      <c r="N11" s="28" t="s">
        <v>21</v>
      </c>
      <c r="O11" s="30">
        <v>43739</v>
      </c>
      <c r="P11" s="30">
        <v>43861</v>
      </c>
      <c r="Q11" s="27">
        <f t="shared" si="0"/>
        <v>122</v>
      </c>
      <c r="R11" s="29" t="s">
        <v>975</v>
      </c>
    </row>
    <row r="12" spans="1:23" s="22" customFormat="1">
      <c r="A12" s="36">
        <v>8</v>
      </c>
      <c r="B12" s="27">
        <v>99605162</v>
      </c>
      <c r="C12" s="28" t="s">
        <v>351</v>
      </c>
      <c r="D12" s="28" t="s">
        <v>983</v>
      </c>
      <c r="E12" s="28" t="s">
        <v>819</v>
      </c>
      <c r="F12" s="28" t="s">
        <v>1061</v>
      </c>
      <c r="G12" s="27" t="s">
        <v>1027</v>
      </c>
      <c r="H12" s="29">
        <v>99605161</v>
      </c>
      <c r="I12" s="29" t="s">
        <v>818</v>
      </c>
      <c r="J12" s="29" t="s">
        <v>983</v>
      </c>
      <c r="K12" s="29" t="s">
        <v>819</v>
      </c>
      <c r="L12" s="29" t="s">
        <v>820</v>
      </c>
      <c r="M12" s="29" t="s">
        <v>1027</v>
      </c>
      <c r="N12" s="28" t="s">
        <v>49</v>
      </c>
      <c r="O12" s="30">
        <v>43752</v>
      </c>
      <c r="P12" s="30">
        <v>43861</v>
      </c>
      <c r="Q12" s="27">
        <f t="shared" si="0"/>
        <v>109</v>
      </c>
      <c r="R12" s="29" t="s">
        <v>975</v>
      </c>
    </row>
    <row r="13" spans="1:23" s="21" customFormat="1">
      <c r="A13" s="36">
        <v>9</v>
      </c>
      <c r="B13" s="27">
        <v>99314193</v>
      </c>
      <c r="C13" s="28" t="s">
        <v>429</v>
      </c>
      <c r="D13" s="28" t="s">
        <v>983</v>
      </c>
      <c r="E13" s="28" t="s">
        <v>822</v>
      </c>
      <c r="F13" s="28" t="s">
        <v>1062</v>
      </c>
      <c r="G13" s="27" t="s">
        <v>1027</v>
      </c>
      <c r="H13" s="29">
        <v>99212834</v>
      </c>
      <c r="I13" s="29" t="s">
        <v>821</v>
      </c>
      <c r="J13" s="29" t="s">
        <v>995</v>
      </c>
      <c r="K13" s="29" t="s">
        <v>822</v>
      </c>
      <c r="L13" s="29" t="s">
        <v>823</v>
      </c>
      <c r="M13" s="29" t="s">
        <v>1027</v>
      </c>
      <c r="N13" s="28" t="s">
        <v>49</v>
      </c>
      <c r="O13" s="30">
        <v>43862</v>
      </c>
      <c r="P13" s="30">
        <v>43921</v>
      </c>
      <c r="Q13" s="27">
        <f t="shared" si="0"/>
        <v>59</v>
      </c>
      <c r="R13" s="29" t="s">
        <v>975</v>
      </c>
    </row>
    <row r="14" spans="1:23" s="21" customFormat="1">
      <c r="A14" s="36">
        <v>10</v>
      </c>
      <c r="B14" s="27">
        <v>7696</v>
      </c>
      <c r="C14" s="28" t="s">
        <v>453</v>
      </c>
      <c r="D14" s="28" t="s">
        <v>982</v>
      </c>
      <c r="E14" s="28" t="s">
        <v>822</v>
      </c>
      <c r="F14" s="28" t="s">
        <v>1063</v>
      </c>
      <c r="G14" s="27" t="s">
        <v>1027</v>
      </c>
      <c r="H14" s="29">
        <v>700664</v>
      </c>
      <c r="I14" s="29" t="s">
        <v>824</v>
      </c>
      <c r="J14" s="29" t="s">
        <v>983</v>
      </c>
      <c r="K14" s="29" t="s">
        <v>822</v>
      </c>
      <c r="L14" s="29" t="s">
        <v>825</v>
      </c>
      <c r="M14" s="29" t="s">
        <v>1027</v>
      </c>
      <c r="N14" s="28" t="s">
        <v>49</v>
      </c>
      <c r="O14" s="30">
        <v>43862</v>
      </c>
      <c r="P14" s="30">
        <v>43921</v>
      </c>
      <c r="Q14" s="27">
        <f t="shared" si="0"/>
        <v>59</v>
      </c>
      <c r="R14" s="29" t="s">
        <v>975</v>
      </c>
    </row>
    <row r="15" spans="1:23" s="21" customFormat="1">
      <c r="A15" s="36">
        <v>11</v>
      </c>
      <c r="B15" s="27">
        <v>99704805</v>
      </c>
      <c r="C15" s="28" t="s">
        <v>458</v>
      </c>
      <c r="D15" s="28" t="s">
        <v>982</v>
      </c>
      <c r="E15" s="28" t="s">
        <v>787</v>
      </c>
      <c r="F15" s="28" t="s">
        <v>940</v>
      </c>
      <c r="G15" s="27" t="s">
        <v>1027</v>
      </c>
      <c r="H15" s="29">
        <v>99700111</v>
      </c>
      <c r="I15" s="29" t="s">
        <v>372</v>
      </c>
      <c r="J15" s="29" t="s">
        <v>995</v>
      </c>
      <c r="K15" s="29" t="s">
        <v>807</v>
      </c>
      <c r="L15" s="29" t="s">
        <v>826</v>
      </c>
      <c r="M15" s="29" t="s">
        <v>1027</v>
      </c>
      <c r="N15" s="28" t="s">
        <v>49</v>
      </c>
      <c r="O15" s="30">
        <v>43862</v>
      </c>
      <c r="P15" s="30">
        <v>43921</v>
      </c>
      <c r="Q15" s="27">
        <f t="shared" si="0"/>
        <v>59</v>
      </c>
      <c r="R15" s="29" t="s">
        <v>975</v>
      </c>
    </row>
    <row r="16" spans="1:23" s="21" customFormat="1">
      <c r="A16" s="36">
        <v>12</v>
      </c>
      <c r="B16" s="27">
        <v>9613</v>
      </c>
      <c r="C16" s="28" t="s">
        <v>558</v>
      </c>
      <c r="D16" s="28" t="s">
        <v>1031</v>
      </c>
      <c r="E16" s="28" t="s">
        <v>791</v>
      </c>
      <c r="F16" s="28" t="s">
        <v>815</v>
      </c>
      <c r="G16" s="27" t="s">
        <v>1027</v>
      </c>
      <c r="H16" s="29" t="e">
        <v>#N/A</v>
      </c>
      <c r="I16" s="29" t="e">
        <v>#N/A</v>
      </c>
      <c r="J16" s="29" t="e">
        <v>#N/A</v>
      </c>
      <c r="K16" s="29" t="e">
        <v>#N/A</v>
      </c>
      <c r="L16" s="29" t="e">
        <v>#N/A</v>
      </c>
      <c r="M16" s="29" t="s">
        <v>1026</v>
      </c>
      <c r="N16" s="28" t="s">
        <v>49</v>
      </c>
      <c r="O16" s="30">
        <v>43556</v>
      </c>
      <c r="P16" s="30">
        <v>43921</v>
      </c>
      <c r="Q16" s="27">
        <f t="shared" si="0"/>
        <v>365</v>
      </c>
      <c r="R16" s="29" t="s">
        <v>975</v>
      </c>
    </row>
    <row r="17" spans="1:18" s="21" customFormat="1">
      <c r="A17" s="36">
        <v>13</v>
      </c>
      <c r="B17" s="27">
        <v>99901701</v>
      </c>
      <c r="C17" s="28" t="s">
        <v>577</v>
      </c>
      <c r="D17" s="28" t="s">
        <v>983</v>
      </c>
      <c r="E17" s="28" t="s">
        <v>791</v>
      </c>
      <c r="F17" s="28" t="s">
        <v>792</v>
      </c>
      <c r="G17" s="27" t="s">
        <v>1027</v>
      </c>
      <c r="H17" s="29">
        <v>99101326</v>
      </c>
      <c r="I17" s="29" t="s">
        <v>39</v>
      </c>
      <c r="J17" s="29" t="s">
        <v>995</v>
      </c>
      <c r="K17" s="29" t="s">
        <v>791</v>
      </c>
      <c r="L17" s="29" t="s">
        <v>827</v>
      </c>
      <c r="M17" s="29" t="s">
        <v>1027</v>
      </c>
      <c r="N17" s="28" t="s">
        <v>49</v>
      </c>
      <c r="O17" s="30">
        <v>43862</v>
      </c>
      <c r="P17" s="30">
        <v>43921</v>
      </c>
      <c r="Q17" s="27">
        <f t="shared" si="0"/>
        <v>59</v>
      </c>
      <c r="R17" s="29" t="s">
        <v>975</v>
      </c>
    </row>
    <row r="18" spans="1:18" s="22" customFormat="1">
      <c r="A18" s="36">
        <v>14</v>
      </c>
      <c r="B18" s="27">
        <v>701059</v>
      </c>
      <c r="C18" s="28" t="s">
        <v>582</v>
      </c>
      <c r="D18" s="28" t="s">
        <v>982</v>
      </c>
      <c r="E18" s="28" t="s">
        <v>829</v>
      </c>
      <c r="F18" s="28" t="s">
        <v>830</v>
      </c>
      <c r="G18" s="27" t="s">
        <v>1027</v>
      </c>
      <c r="H18" s="29">
        <v>302482</v>
      </c>
      <c r="I18" s="29" t="s">
        <v>828</v>
      </c>
      <c r="J18" s="29" t="s">
        <v>983</v>
      </c>
      <c r="K18" s="29" t="s">
        <v>829</v>
      </c>
      <c r="L18" s="29" t="s">
        <v>830</v>
      </c>
      <c r="M18" s="29" t="s">
        <v>1027</v>
      </c>
      <c r="N18" s="28" t="s">
        <v>49</v>
      </c>
      <c r="O18" s="30">
        <v>43556</v>
      </c>
      <c r="P18" s="30">
        <v>43921</v>
      </c>
      <c r="Q18" s="27">
        <f t="shared" si="0"/>
        <v>365</v>
      </c>
      <c r="R18" s="29" t="s">
        <v>975</v>
      </c>
    </row>
    <row r="19" spans="1:18" s="21" customFormat="1">
      <c r="A19" s="36">
        <v>15</v>
      </c>
      <c r="B19" s="27">
        <v>99409563</v>
      </c>
      <c r="C19" s="28" t="s">
        <v>327</v>
      </c>
      <c r="D19" s="28" t="s">
        <v>983</v>
      </c>
      <c r="E19" s="28" t="s">
        <v>791</v>
      </c>
      <c r="F19" s="28" t="s">
        <v>832</v>
      </c>
      <c r="G19" s="27" t="s">
        <v>1027</v>
      </c>
      <c r="H19" s="29">
        <v>99300004</v>
      </c>
      <c r="I19" s="29" t="s">
        <v>831</v>
      </c>
      <c r="J19" s="29" t="s">
        <v>995</v>
      </c>
      <c r="K19" s="29" t="s">
        <v>791</v>
      </c>
      <c r="L19" s="29" t="s">
        <v>832</v>
      </c>
      <c r="M19" s="29" t="s">
        <v>1027</v>
      </c>
      <c r="N19" s="28" t="s">
        <v>49</v>
      </c>
      <c r="O19" s="30">
        <v>43862</v>
      </c>
      <c r="P19" s="30">
        <v>43921</v>
      </c>
      <c r="Q19" s="27">
        <f t="shared" si="0"/>
        <v>59</v>
      </c>
      <c r="R19" s="29" t="s">
        <v>975</v>
      </c>
    </row>
    <row r="20" spans="1:18" s="21" customFormat="1">
      <c r="A20" s="36">
        <v>16</v>
      </c>
      <c r="B20" s="27">
        <v>99803897</v>
      </c>
      <c r="C20" s="28" t="s">
        <v>332</v>
      </c>
      <c r="D20" s="28" t="s">
        <v>983</v>
      </c>
      <c r="E20" s="28" t="s">
        <v>809</v>
      </c>
      <c r="F20" s="28" t="s">
        <v>923</v>
      </c>
      <c r="G20" s="27" t="s">
        <v>1027</v>
      </c>
      <c r="H20" s="29">
        <v>99800575</v>
      </c>
      <c r="I20" s="29" t="s">
        <v>381</v>
      </c>
      <c r="J20" s="29" t="s">
        <v>995</v>
      </c>
      <c r="K20" s="29" t="s">
        <v>809</v>
      </c>
      <c r="L20" s="29" t="s">
        <v>833</v>
      </c>
      <c r="M20" s="29" t="s">
        <v>1027</v>
      </c>
      <c r="N20" s="28" t="s">
        <v>49</v>
      </c>
      <c r="O20" s="30">
        <v>43862</v>
      </c>
      <c r="P20" s="30">
        <v>43921</v>
      </c>
      <c r="Q20" s="27">
        <f t="shared" si="0"/>
        <v>59</v>
      </c>
      <c r="R20" s="29" t="s">
        <v>975</v>
      </c>
    </row>
    <row r="21" spans="1:18" s="21" customFormat="1">
      <c r="A21" s="36">
        <v>17</v>
      </c>
      <c r="B21" s="27">
        <v>12925</v>
      </c>
      <c r="C21" s="28" t="s">
        <v>465</v>
      </c>
      <c r="D21" s="28" t="s">
        <v>982</v>
      </c>
      <c r="E21" s="28" t="s">
        <v>837</v>
      </c>
      <c r="F21" s="28" t="s">
        <v>1064</v>
      </c>
      <c r="G21" s="27" t="s">
        <v>1027</v>
      </c>
      <c r="H21" s="29">
        <v>99203880</v>
      </c>
      <c r="I21" s="29" t="s">
        <v>836</v>
      </c>
      <c r="J21" s="29" t="s">
        <v>1016</v>
      </c>
      <c r="K21" s="29" t="s">
        <v>837</v>
      </c>
      <c r="L21" s="29" t="s">
        <v>838</v>
      </c>
      <c r="M21" s="29" t="s">
        <v>1027</v>
      </c>
      <c r="N21" s="28" t="s">
        <v>49</v>
      </c>
      <c r="O21" s="30">
        <v>43862</v>
      </c>
      <c r="P21" s="30">
        <v>43921</v>
      </c>
      <c r="Q21" s="27">
        <f t="shared" si="0"/>
        <v>59</v>
      </c>
      <c r="R21" s="29" t="s">
        <v>975</v>
      </c>
    </row>
    <row r="22" spans="1:18" s="21" customFormat="1">
      <c r="A22" s="36">
        <v>18</v>
      </c>
      <c r="B22" s="27">
        <v>99403481</v>
      </c>
      <c r="C22" s="28" t="s">
        <v>305</v>
      </c>
      <c r="D22" s="28" t="s">
        <v>999</v>
      </c>
      <c r="E22" s="28" t="s">
        <v>813</v>
      </c>
      <c r="F22" s="28" t="s">
        <v>840</v>
      </c>
      <c r="G22" s="27" t="s">
        <v>1027</v>
      </c>
      <c r="H22" s="29">
        <v>99304542</v>
      </c>
      <c r="I22" s="29" t="s">
        <v>839</v>
      </c>
      <c r="J22" s="29" t="s">
        <v>990</v>
      </c>
      <c r="K22" s="29" t="s">
        <v>813</v>
      </c>
      <c r="L22" s="29" t="s">
        <v>840</v>
      </c>
      <c r="M22" s="29" t="s">
        <v>1027</v>
      </c>
      <c r="N22" s="28" t="s">
        <v>21</v>
      </c>
      <c r="O22" s="30">
        <v>43862</v>
      </c>
      <c r="P22" s="30">
        <v>43921</v>
      </c>
      <c r="Q22" s="27">
        <f t="shared" si="0"/>
        <v>59</v>
      </c>
      <c r="R22" s="29" t="s">
        <v>975</v>
      </c>
    </row>
  </sheetData>
  <mergeCells count="3">
    <mergeCell ref="B3:G3"/>
    <mergeCell ref="H3:M3"/>
    <mergeCell ref="N3:R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W426"/>
  <sheetViews>
    <sheetView tabSelected="1" workbookViewId="0">
      <selection activeCell="I73" sqref="I73"/>
    </sheetView>
  </sheetViews>
  <sheetFormatPr defaultRowHeight="15"/>
  <cols>
    <col min="1" max="1" width="9.42578125" style="10" bestFit="1" customWidth="1"/>
    <col min="2" max="2" width="10.28515625" bestFit="1" customWidth="1"/>
    <col min="3" max="3" width="40.85546875" customWidth="1"/>
    <col min="4" max="5" width="30.85546875" style="4" customWidth="1"/>
    <col min="6" max="6" width="17.28515625" style="4" customWidth="1"/>
    <col min="7" max="8" width="11.140625" customWidth="1"/>
    <col min="9" max="9" width="36.85546875" customWidth="1"/>
    <col min="10" max="10" width="29" customWidth="1"/>
    <col min="11" max="11" width="32" customWidth="1"/>
    <col min="12" max="12" width="17" bestFit="1" customWidth="1"/>
    <col min="13" max="13" width="13" customWidth="1"/>
    <col min="14" max="14" width="37.85546875" customWidth="1"/>
    <col min="15" max="16" width="11.85546875" style="7" bestFit="1" customWidth="1"/>
    <col min="17" max="17" width="8.7109375" style="4" customWidth="1"/>
    <col min="18" max="18" width="16.28515625" customWidth="1"/>
  </cols>
  <sheetData>
    <row r="1" spans="1:23" s="48" customFormat="1" ht="15.75">
      <c r="A1" s="47"/>
      <c r="C1" s="43" t="s">
        <v>1135</v>
      </c>
      <c r="D1" s="49"/>
      <c r="E1" s="49"/>
      <c r="F1" s="49"/>
      <c r="O1" s="50"/>
      <c r="P1" s="50"/>
      <c r="Q1" s="49"/>
    </row>
    <row r="3" spans="1:23" s="10" customFormat="1" ht="15.75">
      <c r="A3" s="17"/>
      <c r="B3" s="51" t="s">
        <v>1126</v>
      </c>
      <c r="C3" s="51"/>
      <c r="D3" s="51"/>
      <c r="E3" s="51"/>
      <c r="F3" s="51"/>
      <c r="G3" s="51"/>
      <c r="H3" s="51" t="s">
        <v>1125</v>
      </c>
      <c r="I3" s="51"/>
      <c r="J3" s="51"/>
      <c r="K3" s="51"/>
      <c r="L3" s="51"/>
      <c r="M3" s="51"/>
      <c r="N3" s="52" t="s">
        <v>1124</v>
      </c>
      <c r="O3" s="52"/>
      <c r="P3" s="52"/>
      <c r="Q3" s="52"/>
      <c r="R3" s="52"/>
      <c r="U3" s="12"/>
      <c r="V3" s="12"/>
      <c r="W3" s="13"/>
    </row>
    <row r="4" spans="1:23" s="16" customFormat="1" ht="44.25" customHeight="1">
      <c r="A4" s="39" t="s">
        <v>1029</v>
      </c>
      <c r="B4" s="33" t="s">
        <v>778</v>
      </c>
      <c r="C4" s="33" t="s">
        <v>780</v>
      </c>
      <c r="D4" s="14" t="s">
        <v>1020</v>
      </c>
      <c r="E4" s="14" t="s">
        <v>784</v>
      </c>
      <c r="F4" s="14" t="s">
        <v>785</v>
      </c>
      <c r="G4" s="33" t="s">
        <v>1023</v>
      </c>
      <c r="H4" s="33" t="s">
        <v>1122</v>
      </c>
      <c r="I4" s="33" t="s">
        <v>783</v>
      </c>
      <c r="J4" s="33" t="s">
        <v>1020</v>
      </c>
      <c r="K4" s="33" t="s">
        <v>784</v>
      </c>
      <c r="L4" s="33" t="s">
        <v>785</v>
      </c>
      <c r="M4" s="33" t="s">
        <v>1024</v>
      </c>
      <c r="N4" s="33" t="s">
        <v>775</v>
      </c>
      <c r="O4" s="15" t="s">
        <v>776</v>
      </c>
      <c r="P4" s="15" t="s">
        <v>777</v>
      </c>
      <c r="Q4" s="14" t="s">
        <v>1028</v>
      </c>
      <c r="R4" s="33" t="s">
        <v>1123</v>
      </c>
    </row>
    <row r="5" spans="1:23" s="5" customFormat="1" ht="15" hidden="1" customHeight="1">
      <c r="A5" s="36">
        <v>1</v>
      </c>
      <c r="B5" s="27">
        <v>1001259</v>
      </c>
      <c r="C5" s="28" t="s">
        <v>2</v>
      </c>
      <c r="D5" s="27" t="s">
        <v>982</v>
      </c>
      <c r="E5" s="27" t="s">
        <v>790</v>
      </c>
      <c r="F5" s="27" t="s">
        <v>966</v>
      </c>
      <c r="G5" s="27" t="s">
        <v>1027</v>
      </c>
      <c r="H5" s="29">
        <v>99302556</v>
      </c>
      <c r="I5" s="29" t="str">
        <f>VLOOKUP(H:H,[2]Sheet2!$A$1:$D$65536,2,0)</f>
        <v>SANDEEP KUMAR SACHDEVA</v>
      </c>
      <c r="J5" s="29" t="s">
        <v>984</v>
      </c>
      <c r="K5" s="29" t="str">
        <f>VLOOKUP(H:H,[2]Sheet2!$A$1:$D$65536,3,0)</f>
        <v>Punjab Telecom Circle</v>
      </c>
      <c r="L5" s="29" t="str">
        <f>VLOOKUP(H:H,[2]Sheet2!$A$1:$D$65536,4,0)</f>
        <v>CO, Chandigarh</v>
      </c>
      <c r="M5" s="29" t="s">
        <v>1026</v>
      </c>
      <c r="N5" s="28" t="s">
        <v>1</v>
      </c>
      <c r="O5" s="30">
        <v>43556</v>
      </c>
      <c r="P5" s="30">
        <v>43861</v>
      </c>
      <c r="Q5" s="27">
        <f>DATEDIF(O5,P5,"d")</f>
        <v>305</v>
      </c>
      <c r="R5" s="29" t="s">
        <v>974</v>
      </c>
    </row>
    <row r="6" spans="1:23" s="5" customFormat="1" ht="15.75" hidden="1">
      <c r="A6" s="36">
        <v>2</v>
      </c>
      <c r="B6" s="27">
        <v>300931</v>
      </c>
      <c r="C6" s="28" t="s">
        <v>3</v>
      </c>
      <c r="D6" s="27" t="s">
        <v>982</v>
      </c>
      <c r="E6" s="27" t="s">
        <v>799</v>
      </c>
      <c r="F6" s="27" t="s">
        <v>1071</v>
      </c>
      <c r="G6" s="27" t="s">
        <v>1027</v>
      </c>
      <c r="H6" s="29">
        <v>99512037</v>
      </c>
      <c r="I6" s="29" t="str">
        <f>VLOOKUP(H:H,[2]Sheet2!$A$1:$D$65536,2,0)</f>
        <v>SANJAY KUMAR BAJORIA</v>
      </c>
      <c r="J6" s="29" t="s">
        <v>986</v>
      </c>
      <c r="K6" s="29" t="str">
        <f>VLOOKUP(H:H,[2]Sheet2!$A$1:$D$65536,3,0)</f>
        <v>Madhya Pradesh Telecom Circle</v>
      </c>
      <c r="L6" s="29" t="str">
        <f>VLOOKUP(H:H,[2]Sheet2!$A$1:$D$65536,4,0)</f>
        <v>Satna TD</v>
      </c>
      <c r="M6" s="38" t="s">
        <v>1027</v>
      </c>
      <c r="N6" s="28" t="s">
        <v>1</v>
      </c>
      <c r="O6" s="30">
        <v>43862</v>
      </c>
      <c r="P6" s="30">
        <v>43921</v>
      </c>
      <c r="Q6" s="27">
        <f t="shared" ref="Q6:Q42" si="0">DATEDIF(O6,P6,"d")</f>
        <v>59</v>
      </c>
      <c r="R6" s="29" t="s">
        <v>974</v>
      </c>
    </row>
    <row r="7" spans="1:23" s="6" customFormat="1" ht="15.75" hidden="1">
      <c r="A7" s="36">
        <v>3</v>
      </c>
      <c r="B7" s="27">
        <v>99701948</v>
      </c>
      <c r="C7" s="28" t="s">
        <v>4</v>
      </c>
      <c r="D7" s="27" t="s">
        <v>995</v>
      </c>
      <c r="E7" s="27" t="s">
        <v>875</v>
      </c>
      <c r="F7" s="27" t="s">
        <v>1072</v>
      </c>
      <c r="G7" s="27" t="s">
        <v>1027</v>
      </c>
      <c r="H7" s="29">
        <v>1100317</v>
      </c>
      <c r="I7" s="29" t="str">
        <f>VLOOKUP(H:H,[2]Sheet2!$A$1:$D$65536,2,0)</f>
        <v>VENU GOPAL RYALI</v>
      </c>
      <c r="J7" s="29" t="s">
        <v>978</v>
      </c>
      <c r="K7" s="29" t="str">
        <f>VLOOKUP(H:H,[2]Sheet2!$A$1:$D$65536,3,0)</f>
        <v>Tamil Nadu Circle</v>
      </c>
      <c r="L7" s="29" t="str">
        <f>VLOOKUP(H:H,[2]Sheet2!$A$1:$D$65536,4,0)</f>
        <v>Madurai TD</v>
      </c>
      <c r="M7" s="38" t="s">
        <v>1027</v>
      </c>
      <c r="N7" s="28" t="s">
        <v>0</v>
      </c>
      <c r="O7" s="30">
        <v>43556</v>
      </c>
      <c r="P7" s="30">
        <v>43861</v>
      </c>
      <c r="Q7" s="27">
        <f t="shared" si="0"/>
        <v>305</v>
      </c>
      <c r="R7" s="29" t="s">
        <v>974</v>
      </c>
    </row>
    <row r="8" spans="1:23" s="5" customFormat="1" ht="15" hidden="1" customHeight="1">
      <c r="A8" s="36">
        <v>4</v>
      </c>
      <c r="B8" s="27">
        <v>803151</v>
      </c>
      <c r="C8" s="28" t="s">
        <v>6</v>
      </c>
      <c r="D8" s="27" t="s">
        <v>1031</v>
      </c>
      <c r="E8" s="27" t="s">
        <v>919</v>
      </c>
      <c r="F8" s="27" t="s">
        <v>1073</v>
      </c>
      <c r="G8" s="27" t="s">
        <v>1027</v>
      </c>
      <c r="H8" s="29">
        <v>98206556</v>
      </c>
      <c r="I8" s="29" t="str">
        <f>VLOOKUP(H:H,[2]Sheet2!$A$1:$D$65536,2,0)</f>
        <v>GHANSHYAM RAMRAO THORWE</v>
      </c>
      <c r="J8" s="29" t="e">
        <v>#N/A</v>
      </c>
      <c r="K8" s="29" t="str">
        <f>VLOOKUP(H:H,[2]Sheet2!$A$1:$D$65536,3,0)</f>
        <v>WTP</v>
      </c>
      <c r="L8" s="29" t="str">
        <f>VLOOKUP(H:H,[2]Sheet2!$A$1:$D$65536,4,0)</f>
        <v>Pune</v>
      </c>
      <c r="M8" s="29" t="s">
        <v>1026</v>
      </c>
      <c r="N8" s="28" t="s">
        <v>1</v>
      </c>
      <c r="O8" s="30">
        <v>43556</v>
      </c>
      <c r="P8" s="30">
        <v>43646</v>
      </c>
      <c r="Q8" s="27">
        <f t="shared" si="0"/>
        <v>90</v>
      </c>
      <c r="R8" s="29" t="s">
        <v>974</v>
      </c>
    </row>
    <row r="9" spans="1:23" s="6" customFormat="1" ht="15.75" hidden="1">
      <c r="A9" s="36">
        <v>5</v>
      </c>
      <c r="B9" s="27">
        <v>801084</v>
      </c>
      <c r="C9" s="28" t="s">
        <v>7</v>
      </c>
      <c r="D9" s="27" t="s">
        <v>982</v>
      </c>
      <c r="E9" s="27" t="s">
        <v>846</v>
      </c>
      <c r="F9" s="27" t="s">
        <v>854</v>
      </c>
      <c r="G9" s="27" t="s">
        <v>1027</v>
      </c>
      <c r="H9" s="29">
        <v>99603000</v>
      </c>
      <c r="I9" s="29" t="str">
        <f>VLOOKUP(H:H,[2]Sheet2!$A$1:$D$65536,2,0)</f>
        <v>PADMAVATHY L</v>
      </c>
      <c r="J9" s="29" t="s">
        <v>995</v>
      </c>
      <c r="K9" s="29" t="str">
        <f>VLOOKUP(H:H,[2]Sheet2!$A$1:$D$65536,3,0)</f>
        <v>Tamil Nadu Circle</v>
      </c>
      <c r="L9" s="29" t="str">
        <f>VLOOKUP(H:H,[2]Sheet2!$A$1:$D$65536,4,0)</f>
        <v>Coimbatore TD</v>
      </c>
      <c r="M9" s="38" t="s">
        <v>1027</v>
      </c>
      <c r="N9" s="28" t="s">
        <v>1</v>
      </c>
      <c r="O9" s="30">
        <v>43556</v>
      </c>
      <c r="P9" s="30">
        <v>43692</v>
      </c>
      <c r="Q9" s="27">
        <f t="shared" si="0"/>
        <v>136</v>
      </c>
      <c r="R9" s="29" t="s">
        <v>974</v>
      </c>
    </row>
    <row r="10" spans="1:23" s="5" customFormat="1" ht="15" hidden="1" customHeight="1">
      <c r="A10" s="36">
        <v>6</v>
      </c>
      <c r="B10" s="27">
        <v>60070418</v>
      </c>
      <c r="C10" s="28" t="s">
        <v>10</v>
      </c>
      <c r="D10" s="27" t="s">
        <v>982</v>
      </c>
      <c r="E10" s="27" t="s">
        <v>819</v>
      </c>
      <c r="F10" s="27" t="s">
        <v>905</v>
      </c>
      <c r="G10" s="27" t="s">
        <v>1027</v>
      </c>
      <c r="H10" s="29">
        <v>99105659</v>
      </c>
      <c r="I10" s="29" t="str">
        <f>VLOOKUP(H:H,[2]Sheet2!$A$1:$D$65536,2,0)</f>
        <v>MUKESHKUMAR DHIMAR</v>
      </c>
      <c r="J10" s="29" t="s">
        <v>995</v>
      </c>
      <c r="K10" s="29" t="str">
        <f>VLOOKUP(H:H,[2]Sheet2!$A$1:$D$65536,3,0)</f>
        <v>Gujarat Telecom Circle</v>
      </c>
      <c r="L10" s="29" t="str">
        <f>VLOOKUP(H:H,[2]Sheet2!$A$1:$D$65536,4,0)</f>
        <v>Bhuj (Kutch) TD</v>
      </c>
      <c r="M10" s="29" t="s">
        <v>1026</v>
      </c>
      <c r="N10" s="28" t="s">
        <v>1</v>
      </c>
      <c r="O10" s="30">
        <v>43556</v>
      </c>
      <c r="P10" s="30">
        <v>43861</v>
      </c>
      <c r="Q10" s="27">
        <f t="shared" si="0"/>
        <v>305</v>
      </c>
      <c r="R10" s="29" t="s">
        <v>974</v>
      </c>
    </row>
    <row r="11" spans="1:23" s="5" customFormat="1" ht="15.75" hidden="1">
      <c r="A11" s="36">
        <v>7</v>
      </c>
      <c r="B11" s="27">
        <v>800896</v>
      </c>
      <c r="C11" s="28" t="s">
        <v>15</v>
      </c>
      <c r="D11" s="27" t="s">
        <v>982</v>
      </c>
      <c r="E11" s="27" t="s">
        <v>791</v>
      </c>
      <c r="F11" s="27" t="s">
        <v>835</v>
      </c>
      <c r="G11" s="27" t="s">
        <v>1027</v>
      </c>
      <c r="H11" s="29">
        <v>99410723</v>
      </c>
      <c r="I11" s="29" t="str">
        <f>VLOOKUP(H:H,[2]Sheet2!$A$1:$D$65536,2,0)</f>
        <v>RAUT SHRIKANT SAHEBRAO</v>
      </c>
      <c r="J11" s="29" t="s">
        <v>995</v>
      </c>
      <c r="K11" s="29" t="str">
        <f>VLOOKUP(H:H,[2]Sheet2!$A$1:$D$65536,3,0)</f>
        <v>Maharashtra Telecom Circle</v>
      </c>
      <c r="L11" s="29" t="str">
        <f>VLOOKUP(H:H,[2]Sheet2!$A$1:$D$65536,4,0)</f>
        <v>Pune TD</v>
      </c>
      <c r="M11" s="38" t="s">
        <v>1027</v>
      </c>
      <c r="N11" s="28" t="s">
        <v>1</v>
      </c>
      <c r="O11" s="30">
        <v>43862</v>
      </c>
      <c r="P11" s="30">
        <v>43921</v>
      </c>
      <c r="Q11" s="27">
        <f t="shared" si="0"/>
        <v>59</v>
      </c>
      <c r="R11" s="29" t="s">
        <v>974</v>
      </c>
    </row>
    <row r="12" spans="1:23" s="6" customFormat="1" ht="15.75" hidden="1">
      <c r="A12" s="36">
        <v>8</v>
      </c>
      <c r="B12" s="27">
        <v>201520</v>
      </c>
      <c r="C12" s="28" t="s">
        <v>26</v>
      </c>
      <c r="D12" s="27" t="s">
        <v>982</v>
      </c>
      <c r="E12" s="27" t="s">
        <v>875</v>
      </c>
      <c r="F12" s="27" t="s">
        <v>899</v>
      </c>
      <c r="G12" s="27" t="s">
        <v>1027</v>
      </c>
      <c r="H12" s="29">
        <v>99001186</v>
      </c>
      <c r="I12" s="29" t="str">
        <f>VLOOKUP(H:H,[2]Sheet2!$A$1:$D$65536,2,0)</f>
        <v>SRINIVASA PRASAD P</v>
      </c>
      <c r="J12" s="29" t="s">
        <v>980</v>
      </c>
      <c r="K12" s="29" t="str">
        <f>VLOOKUP(H:H,[2]Sheet2!$A$1:$D$65536,3,0)</f>
        <v>Telangana Telecom circle</v>
      </c>
      <c r="L12" s="29" t="str">
        <f>VLOOKUP(H:H,[2]Sheet2!$A$1:$D$65536,4,0)</f>
        <v>Nalgonda TD</v>
      </c>
      <c r="M12" s="38" t="s">
        <v>1027</v>
      </c>
      <c r="N12" s="28" t="s">
        <v>1</v>
      </c>
      <c r="O12" s="30">
        <v>43556</v>
      </c>
      <c r="P12" s="30">
        <v>43861</v>
      </c>
      <c r="Q12" s="27">
        <f t="shared" si="0"/>
        <v>305</v>
      </c>
      <c r="R12" s="29" t="s">
        <v>974</v>
      </c>
    </row>
    <row r="13" spans="1:23" s="5" customFormat="1" ht="15" hidden="1" customHeight="1">
      <c r="A13" s="36">
        <v>9</v>
      </c>
      <c r="B13" s="27">
        <v>904920</v>
      </c>
      <c r="C13" s="28" t="s">
        <v>29</v>
      </c>
      <c r="D13" s="27" t="s">
        <v>982</v>
      </c>
      <c r="E13" s="27" t="s">
        <v>861</v>
      </c>
      <c r="F13" s="27" t="s">
        <v>1074</v>
      </c>
      <c r="G13" s="27" t="s">
        <v>1027</v>
      </c>
      <c r="H13" s="29">
        <v>99315902</v>
      </c>
      <c r="I13" s="29" t="str">
        <f>VLOOKUP(H:H,[2]Sheet2!$A$1:$D$65536,2,0)</f>
        <v>SHIV SHANKER SACHAN</v>
      </c>
      <c r="J13" s="29" t="s">
        <v>979</v>
      </c>
      <c r="K13" s="29" t="str">
        <f>VLOOKUP(H:H,[2]Sheet2!$A$1:$D$65536,3,0)</f>
        <v>NTR</v>
      </c>
      <c r="L13" s="29" t="str">
        <f>VLOOKUP(H:H,[2]Sheet2!$A$1:$D$65536,4,0)</f>
        <v>New Delhi</v>
      </c>
      <c r="M13" s="29" t="s">
        <v>1026</v>
      </c>
      <c r="N13" s="28" t="s">
        <v>1</v>
      </c>
      <c r="O13" s="30">
        <v>43556</v>
      </c>
      <c r="P13" s="30">
        <v>43921</v>
      </c>
      <c r="Q13" s="27">
        <f t="shared" si="0"/>
        <v>365</v>
      </c>
      <c r="R13" s="29" t="s">
        <v>974</v>
      </c>
    </row>
    <row r="14" spans="1:23" s="5" customFormat="1" ht="15" hidden="1" customHeight="1">
      <c r="A14" s="36">
        <v>10</v>
      </c>
      <c r="B14" s="27">
        <v>904781</v>
      </c>
      <c r="C14" s="28" t="s">
        <v>32</v>
      </c>
      <c r="D14" s="27" t="s">
        <v>982</v>
      </c>
      <c r="E14" s="27" t="s">
        <v>790</v>
      </c>
      <c r="F14" s="27" t="s">
        <v>966</v>
      </c>
      <c r="G14" s="27" t="s">
        <v>1027</v>
      </c>
      <c r="H14" s="29">
        <v>99302556</v>
      </c>
      <c r="I14" s="29" t="str">
        <f>VLOOKUP(H:H,[2]Sheet2!$A$1:$D$65536,2,0)</f>
        <v>SANDEEP KUMAR SACHDEVA</v>
      </c>
      <c r="J14" s="29" t="s">
        <v>984</v>
      </c>
      <c r="K14" s="29" t="str">
        <f>VLOOKUP(H:H,[2]Sheet2!$A$1:$D$65536,3,0)</f>
        <v>Punjab Telecom Circle</v>
      </c>
      <c r="L14" s="29" t="str">
        <f>VLOOKUP(H:H,[2]Sheet2!$A$1:$D$65536,4,0)</f>
        <v>CO, Chandigarh</v>
      </c>
      <c r="M14" s="29" t="s">
        <v>1026</v>
      </c>
      <c r="N14" s="28" t="s">
        <v>1</v>
      </c>
      <c r="O14" s="30">
        <v>43556</v>
      </c>
      <c r="P14" s="30">
        <v>43861</v>
      </c>
      <c r="Q14" s="27">
        <f t="shared" si="0"/>
        <v>305</v>
      </c>
      <c r="R14" s="29" t="s">
        <v>974</v>
      </c>
    </row>
    <row r="15" spans="1:23" s="5" customFormat="1" ht="15.75" hidden="1">
      <c r="A15" s="36">
        <v>11</v>
      </c>
      <c r="B15" s="27">
        <v>1800478</v>
      </c>
      <c r="C15" s="28" t="s">
        <v>33</v>
      </c>
      <c r="D15" s="27" t="s">
        <v>1031</v>
      </c>
      <c r="E15" s="27" t="s">
        <v>817</v>
      </c>
      <c r="F15" s="27" t="s">
        <v>1075</v>
      </c>
      <c r="G15" s="27" t="s">
        <v>1027</v>
      </c>
      <c r="H15" s="29">
        <v>99803739</v>
      </c>
      <c r="I15" s="29" t="str">
        <f>VLOOKUP(H:H,[2]Sheet2!$A$1:$D$65536,2,0)</f>
        <v>RAM KRIPAL SINGH</v>
      </c>
      <c r="J15" s="29" t="s">
        <v>983</v>
      </c>
      <c r="K15" s="29" t="str">
        <f>VLOOKUP(H:H,[2]Sheet2!$A$1:$D$65536,3,0)</f>
        <v>Jharkand Telecom Circle</v>
      </c>
      <c r="L15" s="29" t="str">
        <f>VLOOKUP(H:H,[2]Sheet2!$A$1:$D$65536,4,0)</f>
        <v>Daltonganj TD</v>
      </c>
      <c r="M15" s="38" t="s">
        <v>1027</v>
      </c>
      <c r="N15" s="28" t="s">
        <v>1</v>
      </c>
      <c r="O15" s="30">
        <v>43862</v>
      </c>
      <c r="P15" s="30">
        <v>43921</v>
      </c>
      <c r="Q15" s="27">
        <f t="shared" si="0"/>
        <v>59</v>
      </c>
      <c r="R15" s="29" t="s">
        <v>974</v>
      </c>
    </row>
    <row r="16" spans="1:23" s="5" customFormat="1" ht="15" hidden="1" customHeight="1">
      <c r="A16" s="36">
        <v>12</v>
      </c>
      <c r="B16" s="27">
        <v>99900742</v>
      </c>
      <c r="C16" s="28" t="s">
        <v>35</v>
      </c>
      <c r="D16" s="27" t="s">
        <v>976</v>
      </c>
      <c r="E16" s="27" t="s">
        <v>811</v>
      </c>
      <c r="F16" s="27" t="s">
        <v>968</v>
      </c>
      <c r="G16" s="27" t="s">
        <v>1027</v>
      </c>
      <c r="H16" s="29">
        <v>98205440</v>
      </c>
      <c r="I16" s="29" t="str">
        <f>VLOOKUP(H:H,[2]Sheet2!$A$1:$D$65536,2,0)</f>
        <v>SURENDRA SINGH</v>
      </c>
      <c r="J16" s="29" t="s">
        <v>994</v>
      </c>
      <c r="K16" s="29" t="str">
        <f>VLOOKUP(H:H,[2]Sheet2!$A$1:$D$65536,3,0)</f>
        <v>UP (W) Telecom Circle</v>
      </c>
      <c r="L16" s="29" t="str">
        <f>VLOOKUP(H:H,[2]Sheet2!$A$1:$D$65536,4,0)</f>
        <v>Aligarh TD</v>
      </c>
      <c r="M16" s="29" t="s">
        <v>1026</v>
      </c>
      <c r="N16" s="28" t="s">
        <v>1</v>
      </c>
      <c r="O16" s="30">
        <v>43556</v>
      </c>
      <c r="P16" s="30">
        <v>43677</v>
      </c>
      <c r="Q16" s="27">
        <f t="shared" si="0"/>
        <v>121</v>
      </c>
      <c r="R16" s="29" t="s">
        <v>974</v>
      </c>
    </row>
    <row r="17" spans="1:18" s="5" customFormat="1" ht="15" hidden="1" customHeight="1">
      <c r="A17" s="36">
        <v>13</v>
      </c>
      <c r="B17" s="27">
        <v>701463</v>
      </c>
      <c r="C17" s="28" t="s">
        <v>38</v>
      </c>
      <c r="D17" s="27" t="s">
        <v>983</v>
      </c>
      <c r="E17" s="27" t="s">
        <v>791</v>
      </c>
      <c r="F17" s="27" t="s">
        <v>827</v>
      </c>
      <c r="G17" s="27" t="s">
        <v>1027</v>
      </c>
      <c r="H17" s="29">
        <v>98701507</v>
      </c>
      <c r="I17" s="29" t="str">
        <f>VLOOKUP(H:H,[2]Sheet2!$A$1:$D$65536,2,0)</f>
        <v>PRAMOD MADHUKARRAO DHOBE</v>
      </c>
      <c r="J17" s="29" t="e">
        <v>#N/A</v>
      </c>
      <c r="K17" s="29" t="str">
        <f>VLOOKUP(H:H,[2]Sheet2!$A$1:$D$65536,3,0)</f>
        <v>Maharashtra Telecom Circle</v>
      </c>
      <c r="L17" s="29" t="str">
        <f>VLOOKUP(H:H,[2]Sheet2!$A$1:$D$65536,4,0)</f>
        <v>Amravati TD</v>
      </c>
      <c r="M17" s="29" t="s">
        <v>1026</v>
      </c>
      <c r="N17" s="28" t="s">
        <v>1</v>
      </c>
      <c r="O17" s="30">
        <v>43556</v>
      </c>
      <c r="P17" s="30">
        <v>43677</v>
      </c>
      <c r="Q17" s="27">
        <f t="shared" si="0"/>
        <v>121</v>
      </c>
      <c r="R17" s="29" t="s">
        <v>974</v>
      </c>
    </row>
    <row r="18" spans="1:18" s="5" customFormat="1" ht="15" hidden="1" customHeight="1">
      <c r="A18" s="36">
        <v>14</v>
      </c>
      <c r="B18" s="27">
        <v>99801430</v>
      </c>
      <c r="C18" s="28" t="s">
        <v>40</v>
      </c>
      <c r="D18" s="27" t="s">
        <v>983</v>
      </c>
      <c r="E18" s="27" t="s">
        <v>791</v>
      </c>
      <c r="F18" s="27" t="s">
        <v>827</v>
      </c>
      <c r="G18" s="27" t="s">
        <v>1027</v>
      </c>
      <c r="H18" s="29">
        <v>98701507</v>
      </c>
      <c r="I18" s="29" t="str">
        <f>VLOOKUP(H:H,[2]Sheet2!$A$1:$D$65536,2,0)</f>
        <v>PRAMOD MADHUKARRAO DHOBE</v>
      </c>
      <c r="J18" s="29" t="e">
        <v>#N/A</v>
      </c>
      <c r="K18" s="29" t="str">
        <f>VLOOKUP(H:H,[2]Sheet2!$A$1:$D$65536,3,0)</f>
        <v>Maharashtra Telecom Circle</v>
      </c>
      <c r="L18" s="29" t="str">
        <f>VLOOKUP(H:H,[2]Sheet2!$A$1:$D$65536,4,0)</f>
        <v>Amravati TD</v>
      </c>
      <c r="M18" s="29" t="s">
        <v>1026</v>
      </c>
      <c r="N18" s="28" t="s">
        <v>1</v>
      </c>
      <c r="O18" s="30">
        <v>43556</v>
      </c>
      <c r="P18" s="30">
        <v>43677</v>
      </c>
      <c r="Q18" s="27">
        <f t="shared" si="0"/>
        <v>121</v>
      </c>
      <c r="R18" s="29" t="s">
        <v>974</v>
      </c>
    </row>
    <row r="19" spans="1:18" s="6" customFormat="1" ht="15.75" hidden="1">
      <c r="A19" s="36">
        <v>15</v>
      </c>
      <c r="B19" s="27">
        <v>99204898</v>
      </c>
      <c r="C19" s="28" t="s">
        <v>45</v>
      </c>
      <c r="D19" s="27" t="s">
        <v>999</v>
      </c>
      <c r="E19" s="27" t="s">
        <v>791</v>
      </c>
      <c r="F19" s="27" t="s">
        <v>937</v>
      </c>
      <c r="G19" s="27" t="s">
        <v>1027</v>
      </c>
      <c r="H19" s="29">
        <v>99415532</v>
      </c>
      <c r="I19" s="29" t="str">
        <f>VLOOKUP(H:H,[2]Sheet2!$A$1:$D$65536,2,0)</f>
        <v>KUMAR MANOJ</v>
      </c>
      <c r="J19" s="29" t="s">
        <v>1008</v>
      </c>
      <c r="K19" s="29" t="str">
        <f>VLOOKUP(H:H,[2]Sheet2!$A$1:$D$65536,3,0)</f>
        <v>Maharashtra Telecom Circle</v>
      </c>
      <c r="L19" s="29" t="str">
        <f>VLOOKUP(H:H,[2]Sheet2!$A$1:$D$65536,4,0)</f>
        <v>CO ,Mumbai</v>
      </c>
      <c r="M19" s="38" t="s">
        <v>1027</v>
      </c>
      <c r="N19" s="28" t="s">
        <v>0</v>
      </c>
      <c r="O19" s="30">
        <v>43556</v>
      </c>
      <c r="P19" s="30">
        <v>43861</v>
      </c>
      <c r="Q19" s="27">
        <f t="shared" si="0"/>
        <v>305</v>
      </c>
      <c r="R19" s="29" t="s">
        <v>974</v>
      </c>
    </row>
    <row r="20" spans="1:18" s="6" customFormat="1" ht="15.75" hidden="1">
      <c r="A20" s="36">
        <v>16</v>
      </c>
      <c r="B20" s="27">
        <v>1900491</v>
      </c>
      <c r="C20" s="28" t="s">
        <v>48</v>
      </c>
      <c r="D20" s="27" t="s">
        <v>1031</v>
      </c>
      <c r="E20" s="27" t="s">
        <v>822</v>
      </c>
      <c r="F20" s="27" t="s">
        <v>907</v>
      </c>
      <c r="G20" s="27" t="s">
        <v>1027</v>
      </c>
      <c r="H20" s="29">
        <v>401079</v>
      </c>
      <c r="I20" s="29" t="str">
        <f>VLOOKUP(H:H,[2]Sheet2!$A$1:$D$65536,2,0)</f>
        <v>MANOJ KUMAR</v>
      </c>
      <c r="J20" s="29" t="s">
        <v>976</v>
      </c>
      <c r="K20" s="29" t="str">
        <f>VLOOKUP(H:H,[2]Sheet2!$A$1:$D$65536,3,0)</f>
        <v>UP (E) Telecom Circle</v>
      </c>
      <c r="L20" s="29" t="str">
        <f>VLOOKUP(H:H,[2]Sheet2!$A$1:$D$65536,4,0)</f>
        <v>CO ,Lucknow</v>
      </c>
      <c r="M20" s="38" t="s">
        <v>1027</v>
      </c>
      <c r="N20" s="28" t="s">
        <v>1</v>
      </c>
      <c r="O20" s="30">
        <v>43829</v>
      </c>
      <c r="P20" s="30">
        <v>43921</v>
      </c>
      <c r="Q20" s="27">
        <f t="shared" si="0"/>
        <v>92</v>
      </c>
      <c r="R20" s="29" t="s">
        <v>974</v>
      </c>
    </row>
    <row r="21" spans="1:18" s="5" customFormat="1" ht="15" hidden="1" customHeight="1">
      <c r="A21" s="36">
        <v>17</v>
      </c>
      <c r="B21" s="27">
        <v>202195</v>
      </c>
      <c r="C21" s="28" t="s">
        <v>50</v>
      </c>
      <c r="D21" s="27" t="s">
        <v>983</v>
      </c>
      <c r="E21" s="27" t="s">
        <v>791</v>
      </c>
      <c r="F21" s="27" t="s">
        <v>877</v>
      </c>
      <c r="G21" s="27" t="s">
        <v>1027</v>
      </c>
      <c r="H21" s="29">
        <v>98400164</v>
      </c>
      <c r="I21" s="29" t="str">
        <f>VLOOKUP(H:H,[2]Sheet2!$A$1:$D$65536,2,0)</f>
        <v>SURESH NATTHUJI HEDAOO</v>
      </c>
      <c r="J21" s="29" t="s">
        <v>980</v>
      </c>
      <c r="K21" s="29" t="str">
        <f>VLOOKUP(H:H,[2]Sheet2!$A$1:$D$65536,3,0)</f>
        <v>Maharashtra Telecom Circle</v>
      </c>
      <c r="L21" s="29" t="str">
        <f>VLOOKUP(H:H,[2]Sheet2!$A$1:$D$65536,4,0)</f>
        <v>Bhandara TD</v>
      </c>
      <c r="M21" s="29" t="s">
        <v>1026</v>
      </c>
      <c r="N21" s="28" t="s">
        <v>1</v>
      </c>
      <c r="O21" s="30">
        <v>43739</v>
      </c>
      <c r="P21" s="30">
        <v>43861</v>
      </c>
      <c r="Q21" s="27">
        <f t="shared" si="0"/>
        <v>122</v>
      </c>
      <c r="R21" s="29" t="s">
        <v>974</v>
      </c>
    </row>
    <row r="22" spans="1:18" s="5" customFormat="1" ht="15.75" hidden="1">
      <c r="A22" s="36">
        <v>18</v>
      </c>
      <c r="B22" s="27">
        <v>101324</v>
      </c>
      <c r="C22" s="28" t="s">
        <v>53</v>
      </c>
      <c r="D22" s="27" t="s">
        <v>982</v>
      </c>
      <c r="E22" s="27" t="s">
        <v>822</v>
      </c>
      <c r="F22" s="27" t="s">
        <v>907</v>
      </c>
      <c r="G22" s="27" t="s">
        <v>1027</v>
      </c>
      <c r="H22" s="29">
        <v>99204038</v>
      </c>
      <c r="I22" s="29" t="str">
        <f>VLOOKUP(H:H,[2]Sheet2!$A$1:$D$65536,2,0)</f>
        <v>NAND KISHORE VERMA</v>
      </c>
      <c r="J22" s="29" t="s">
        <v>1000</v>
      </c>
      <c r="K22" s="29" t="str">
        <f>VLOOKUP(H:H,[2]Sheet2!$A$1:$D$65536,3,0)</f>
        <v>UP (E) Telecom Circle</v>
      </c>
      <c r="L22" s="29" t="str">
        <f>VLOOKUP(H:H,[2]Sheet2!$A$1:$D$65536,4,0)</f>
        <v>CO ,Lucknow</v>
      </c>
      <c r="M22" s="38" t="s">
        <v>1027</v>
      </c>
      <c r="N22" s="28" t="s">
        <v>1</v>
      </c>
      <c r="O22" s="30">
        <v>43908</v>
      </c>
      <c r="P22" s="30">
        <v>43921</v>
      </c>
      <c r="Q22" s="27">
        <f t="shared" si="0"/>
        <v>13</v>
      </c>
      <c r="R22" s="29" t="s">
        <v>974</v>
      </c>
    </row>
    <row r="23" spans="1:18" s="5" customFormat="1" ht="15.75" hidden="1">
      <c r="A23" s="36">
        <v>19</v>
      </c>
      <c r="B23" s="27">
        <v>904360</v>
      </c>
      <c r="C23" s="28" t="s">
        <v>56</v>
      </c>
      <c r="D23" s="27" t="s">
        <v>982</v>
      </c>
      <c r="E23" s="27" t="s">
        <v>796</v>
      </c>
      <c r="F23" s="27" t="s">
        <v>882</v>
      </c>
      <c r="G23" s="27" t="s">
        <v>1027</v>
      </c>
      <c r="H23" s="29">
        <v>99506195</v>
      </c>
      <c r="I23" s="29" t="str">
        <f>VLOOKUP(H:H,[2]Sheet2!$A$1:$D$65536,2,0)</f>
        <v>PATIL VIDYADHAR BABURAO</v>
      </c>
      <c r="J23" s="29" t="s">
        <v>1000</v>
      </c>
      <c r="K23" s="29" t="str">
        <f>VLOOKUP(H:H,[2]Sheet2!$A$1:$D$65536,3,0)</f>
        <v>Maharashtra Telecom Circle</v>
      </c>
      <c r="L23" s="29" t="str">
        <f>VLOOKUP(H:H,[2]Sheet2!$A$1:$D$65536,4,0)</f>
        <v>Pune TD</v>
      </c>
      <c r="M23" s="38" t="s">
        <v>1027</v>
      </c>
      <c r="N23" s="28" t="s">
        <v>1</v>
      </c>
      <c r="O23" s="30">
        <v>43862</v>
      </c>
      <c r="P23" s="30">
        <v>43921</v>
      </c>
      <c r="Q23" s="27">
        <f t="shared" si="0"/>
        <v>59</v>
      </c>
      <c r="R23" s="29" t="s">
        <v>974</v>
      </c>
    </row>
    <row r="24" spans="1:18" s="6" customFormat="1" ht="15.75" hidden="1">
      <c r="A24" s="36">
        <v>20</v>
      </c>
      <c r="B24" s="27">
        <v>904342</v>
      </c>
      <c r="C24" s="28" t="s">
        <v>57</v>
      </c>
      <c r="D24" s="27" t="s">
        <v>982</v>
      </c>
      <c r="E24" s="27" t="s">
        <v>803</v>
      </c>
      <c r="F24" s="27" t="s">
        <v>1076</v>
      </c>
      <c r="G24" s="27" t="s">
        <v>1027</v>
      </c>
      <c r="H24" s="29">
        <v>99203797</v>
      </c>
      <c r="I24" s="29" t="str">
        <f>VLOOKUP(H:H,[2]Sheet2!$A$1:$D$65536,2,0)</f>
        <v>YOGESWARA RAO DUSI</v>
      </c>
      <c r="J24" s="29" t="s">
        <v>995</v>
      </c>
      <c r="K24" s="29" t="str">
        <f>VLOOKUP(H:H,[2]Sheet2!$A$1:$D$65536,3,0)</f>
        <v>Andhra Pradesh Telecom Circle</v>
      </c>
      <c r="L24" s="29" t="str">
        <f>VLOOKUP(H:H,[2]Sheet2!$A$1:$D$65536,4,0)</f>
        <v>Srikakulam TD</v>
      </c>
      <c r="M24" s="38" t="s">
        <v>1027</v>
      </c>
      <c r="N24" s="28" t="s">
        <v>1</v>
      </c>
      <c r="O24" s="30">
        <v>43556</v>
      </c>
      <c r="P24" s="30">
        <v>43921</v>
      </c>
      <c r="Q24" s="27">
        <f t="shared" si="0"/>
        <v>365</v>
      </c>
      <c r="R24" s="29" t="s">
        <v>974</v>
      </c>
    </row>
    <row r="25" spans="1:18" s="5" customFormat="1" ht="15" hidden="1" customHeight="1">
      <c r="A25" s="36">
        <v>21</v>
      </c>
      <c r="B25" s="27">
        <v>60149951</v>
      </c>
      <c r="C25" s="28" t="s">
        <v>61</v>
      </c>
      <c r="D25" s="27" t="s">
        <v>1031</v>
      </c>
      <c r="E25" s="27" t="s">
        <v>799</v>
      </c>
      <c r="F25" s="27" t="s">
        <v>962</v>
      </c>
      <c r="G25" s="27" t="s">
        <v>1027</v>
      </c>
      <c r="H25" s="29">
        <v>99405169</v>
      </c>
      <c r="I25" s="29" t="str">
        <f>VLOOKUP(H:H,[2]Sheet2!$A$1:$D$65536,2,0)</f>
        <v xml:space="preserve">SUDHESH KUMAR TAMRAKAR </v>
      </c>
      <c r="J25" s="29" t="s">
        <v>1014</v>
      </c>
      <c r="K25" s="29" t="str">
        <f>VLOOKUP(H:H,[2]Sheet2!$A$1:$D$65536,3,0)</f>
        <v>Madhya Pradesh Telecom Circle</v>
      </c>
      <c r="L25" s="29" t="str">
        <f>VLOOKUP(H:H,[2]Sheet2!$A$1:$D$65536,4,0)</f>
        <v>Rewa TD</v>
      </c>
      <c r="M25" s="29" t="s">
        <v>1026</v>
      </c>
      <c r="N25" s="28" t="s">
        <v>1</v>
      </c>
      <c r="O25" s="30">
        <v>43556</v>
      </c>
      <c r="P25" s="30">
        <v>43861</v>
      </c>
      <c r="Q25" s="27">
        <f t="shared" si="0"/>
        <v>305</v>
      </c>
      <c r="R25" s="29" t="s">
        <v>974</v>
      </c>
    </row>
    <row r="26" spans="1:18" s="5" customFormat="1" ht="15" hidden="1" customHeight="1">
      <c r="A26" s="36">
        <v>22</v>
      </c>
      <c r="B26" s="27">
        <v>99408628</v>
      </c>
      <c r="C26" s="28" t="s">
        <v>62</v>
      </c>
      <c r="D26" s="27" t="s">
        <v>986</v>
      </c>
      <c r="E26" s="27" t="s">
        <v>872</v>
      </c>
      <c r="F26" s="27" t="s">
        <v>873</v>
      </c>
      <c r="G26" s="27" t="s">
        <v>1027</v>
      </c>
      <c r="H26" s="29">
        <v>1400596</v>
      </c>
      <c r="I26" s="29" t="str">
        <f>VLOOKUP(H:H,[2]Sheet2!$A$1:$D$65536,2,0)</f>
        <v>AWADH KUMAR</v>
      </c>
      <c r="J26" s="29" t="e">
        <v>#N/A</v>
      </c>
      <c r="K26" s="29" t="str">
        <f>VLOOKUP(H:H,[2]Sheet2!$A$1:$D$65536,3,0)</f>
        <v>West Bengal Telecom Circle</v>
      </c>
      <c r="L26" s="29" t="str">
        <f>VLOOKUP(H:H,[2]Sheet2!$A$1:$D$65536,4,0)</f>
        <v>Jalpaiguri TD</v>
      </c>
      <c r="M26" s="29" t="s">
        <v>1026</v>
      </c>
      <c r="N26" s="28" t="s">
        <v>1</v>
      </c>
      <c r="O26" s="30">
        <v>43848</v>
      </c>
      <c r="P26" s="30">
        <v>43921</v>
      </c>
      <c r="Q26" s="27">
        <f t="shared" si="0"/>
        <v>73</v>
      </c>
      <c r="R26" s="29" t="s">
        <v>974</v>
      </c>
    </row>
    <row r="27" spans="1:18" s="5" customFormat="1" ht="15.75" hidden="1">
      <c r="A27" s="36">
        <v>23</v>
      </c>
      <c r="B27" s="27">
        <v>700233</v>
      </c>
      <c r="C27" s="28" t="s">
        <v>63</v>
      </c>
      <c r="D27" s="27" t="s">
        <v>983</v>
      </c>
      <c r="E27" s="27" t="s">
        <v>822</v>
      </c>
      <c r="F27" s="27" t="s">
        <v>1077</v>
      </c>
      <c r="G27" s="27" t="s">
        <v>1027</v>
      </c>
      <c r="H27" s="29">
        <v>99305050</v>
      </c>
      <c r="I27" s="29" t="str">
        <f>VLOOKUP(H:H,[2]Sheet2!$A$1:$D$65536,2,0)</f>
        <v>RAJNISH KUMAR JAISWAL</v>
      </c>
      <c r="J27" s="29" t="s">
        <v>990</v>
      </c>
      <c r="K27" s="29" t="str">
        <f>VLOOKUP(H:H,[2]Sheet2!$A$1:$D$65536,3,0)</f>
        <v>Jammu &amp; Kashmir Telecom Circle</v>
      </c>
      <c r="L27" s="29" t="str">
        <f>VLOOKUP(H:H,[2]Sheet2!$A$1:$D$65536,4,0)</f>
        <v>Srinagar TD</v>
      </c>
      <c r="M27" s="38" t="s">
        <v>1027</v>
      </c>
      <c r="N27" s="28" t="s">
        <v>1</v>
      </c>
      <c r="O27" s="30">
        <v>43862</v>
      </c>
      <c r="P27" s="30">
        <v>43921</v>
      </c>
      <c r="Q27" s="27">
        <f t="shared" si="0"/>
        <v>59</v>
      </c>
      <c r="R27" s="29" t="s">
        <v>974</v>
      </c>
    </row>
    <row r="28" spans="1:18" s="5" customFormat="1" ht="15.75" hidden="1">
      <c r="A28" s="36">
        <v>24</v>
      </c>
      <c r="B28" s="27">
        <v>1801245</v>
      </c>
      <c r="C28" s="28" t="s">
        <v>64</v>
      </c>
      <c r="D28" s="27" t="s">
        <v>1031</v>
      </c>
      <c r="E28" s="27" t="s">
        <v>791</v>
      </c>
      <c r="F28" s="27" t="s">
        <v>810</v>
      </c>
      <c r="G28" s="27" t="s">
        <v>1027</v>
      </c>
      <c r="H28" s="29">
        <v>1003015</v>
      </c>
      <c r="I28" s="29" t="str">
        <f>VLOOKUP(H:H,[2]Sheet2!$A$1:$D$65536,2,0)</f>
        <v>VIDYA KAMTEKAR</v>
      </c>
      <c r="J28" s="29" t="s">
        <v>976</v>
      </c>
      <c r="K28" s="29" t="str">
        <f>VLOOKUP(H:H,[2]Sheet2!$A$1:$D$65536,3,0)</f>
        <v>Maharashtra Telecom Circle</v>
      </c>
      <c r="L28" s="29" t="str">
        <f>VLOOKUP(H:H,[2]Sheet2!$A$1:$D$65536,4,0)</f>
        <v>Kalyan TD</v>
      </c>
      <c r="M28" s="38" t="s">
        <v>1027</v>
      </c>
      <c r="N28" s="28" t="s">
        <v>1</v>
      </c>
      <c r="O28" s="30">
        <v>43862</v>
      </c>
      <c r="P28" s="30">
        <v>43921</v>
      </c>
      <c r="Q28" s="27">
        <f t="shared" si="0"/>
        <v>59</v>
      </c>
      <c r="R28" s="29" t="s">
        <v>974</v>
      </c>
    </row>
    <row r="29" spans="1:18" s="5" customFormat="1" ht="15.75" hidden="1">
      <c r="A29" s="36">
        <v>25</v>
      </c>
      <c r="B29" s="27">
        <v>99802076</v>
      </c>
      <c r="C29" s="28" t="s">
        <v>69</v>
      </c>
      <c r="D29" s="27" t="s">
        <v>980</v>
      </c>
      <c r="E29" s="27" t="s">
        <v>846</v>
      </c>
      <c r="F29" s="27" t="s">
        <v>854</v>
      </c>
      <c r="G29" s="27" t="s">
        <v>1027</v>
      </c>
      <c r="H29" s="29">
        <v>98907411</v>
      </c>
      <c r="I29" s="29" t="str">
        <f>VLOOKUP(H:H,[2]Sheet2!$A$1:$D$65536,2,0)</f>
        <v>POONKODI T</v>
      </c>
      <c r="J29" s="29" t="s">
        <v>996</v>
      </c>
      <c r="K29" s="29" t="str">
        <f>VLOOKUP(H:H,[2]Sheet2!$A$1:$D$65536,3,0)</f>
        <v>Tamil Nadu Circle</v>
      </c>
      <c r="L29" s="29" t="str">
        <f>VLOOKUP(H:H,[2]Sheet2!$A$1:$D$65536,4,0)</f>
        <v>CO,Chennai</v>
      </c>
      <c r="M29" s="38" t="s">
        <v>1027</v>
      </c>
      <c r="N29" s="28" t="s">
        <v>0</v>
      </c>
      <c r="O29" s="30">
        <v>43862</v>
      </c>
      <c r="P29" s="30">
        <v>43888</v>
      </c>
      <c r="Q29" s="27">
        <f t="shared" si="0"/>
        <v>26</v>
      </c>
      <c r="R29" s="29" t="s">
        <v>974</v>
      </c>
    </row>
    <row r="30" spans="1:18" s="5" customFormat="1" ht="15" hidden="1" customHeight="1">
      <c r="A30" s="36">
        <v>26</v>
      </c>
      <c r="B30" s="27">
        <v>201455</v>
      </c>
      <c r="C30" s="28" t="s">
        <v>74</v>
      </c>
      <c r="D30" s="27" t="s">
        <v>983</v>
      </c>
      <c r="E30" s="27" t="s">
        <v>791</v>
      </c>
      <c r="F30" s="27" t="s">
        <v>827</v>
      </c>
      <c r="G30" s="27" t="s">
        <v>1027</v>
      </c>
      <c r="H30" s="29">
        <v>98406825</v>
      </c>
      <c r="I30" s="29" t="str">
        <f>VLOOKUP(H:H,[2]Sheet2!$A$1:$D$65536,2,0)</f>
        <v>DANGE DEEPAK BHIMRAOJI</v>
      </c>
      <c r="J30" s="29" t="e">
        <v>#N/A</v>
      </c>
      <c r="K30" s="29" t="str">
        <f>VLOOKUP(H:H,[2]Sheet2!$A$1:$D$65536,3,0)</f>
        <v>Maharashtra Telecom Circle</v>
      </c>
      <c r="L30" s="29" t="str">
        <f>VLOOKUP(H:H,[2]Sheet2!$A$1:$D$65536,4,0)</f>
        <v>Amravati TD</v>
      </c>
      <c r="M30" s="29" t="s">
        <v>1026</v>
      </c>
      <c r="N30" s="28" t="s">
        <v>1</v>
      </c>
      <c r="O30" s="30">
        <v>43556</v>
      </c>
      <c r="P30" s="30">
        <v>43830</v>
      </c>
      <c r="Q30" s="27">
        <f t="shared" si="0"/>
        <v>274</v>
      </c>
      <c r="R30" s="29" t="s">
        <v>974</v>
      </c>
    </row>
    <row r="31" spans="1:18" s="5" customFormat="1" ht="15.75" hidden="1">
      <c r="A31" s="36">
        <v>27</v>
      </c>
      <c r="B31" s="27">
        <v>1069</v>
      </c>
      <c r="C31" s="28" t="s">
        <v>75</v>
      </c>
      <c r="D31" s="27" t="s">
        <v>976</v>
      </c>
      <c r="E31" s="27" t="s">
        <v>799</v>
      </c>
      <c r="F31" s="27" t="s">
        <v>1078</v>
      </c>
      <c r="G31" s="27" t="s">
        <v>1027</v>
      </c>
      <c r="H31" s="29">
        <v>99900461</v>
      </c>
      <c r="I31" s="29" t="str">
        <f>VLOOKUP(H:H,[2]Sheet2!$A$1:$D$65536,2,0)</f>
        <v>ARVIND SINGH RAJPUT</v>
      </c>
      <c r="J31" s="29" t="s">
        <v>978</v>
      </c>
      <c r="K31" s="29" t="str">
        <f>VLOOKUP(H:H,[2]Sheet2!$A$1:$D$65536,3,0)</f>
        <v>Madhya Pradesh Telecom Circle</v>
      </c>
      <c r="L31" s="29" t="str">
        <f>VLOOKUP(H:H,[2]Sheet2!$A$1:$D$65536,4,0)</f>
        <v>Zonal -Jabalpur</v>
      </c>
      <c r="M31" s="38" t="s">
        <v>1027</v>
      </c>
      <c r="N31" s="28" t="s">
        <v>1</v>
      </c>
      <c r="O31" s="30">
        <v>43862</v>
      </c>
      <c r="P31" s="30">
        <v>43921</v>
      </c>
      <c r="Q31" s="27">
        <f t="shared" si="0"/>
        <v>59</v>
      </c>
      <c r="R31" s="29" t="s">
        <v>974</v>
      </c>
    </row>
    <row r="32" spans="1:18" s="5" customFormat="1" ht="15" hidden="1" customHeight="1">
      <c r="A32" s="36">
        <v>28</v>
      </c>
      <c r="B32" s="27">
        <v>98107913</v>
      </c>
      <c r="C32" s="28" t="s">
        <v>76</v>
      </c>
      <c r="D32" s="27" t="s">
        <v>976</v>
      </c>
      <c r="E32" s="27" t="s">
        <v>819</v>
      </c>
      <c r="F32" s="27" t="s">
        <v>845</v>
      </c>
      <c r="G32" s="27" t="s">
        <v>1027</v>
      </c>
      <c r="H32" s="29">
        <v>98316098</v>
      </c>
      <c r="I32" s="29" t="str">
        <f>VLOOKUP(H:H,[2]Sheet2!$A$1:$D$65536,2,0)</f>
        <v>DEVENDRAKUMAR RAJANIKANT TRIVEDI</v>
      </c>
      <c r="J32" s="29" t="e">
        <v>#N/A</v>
      </c>
      <c r="K32" s="29" t="str">
        <f>VLOOKUP(H:H,[2]Sheet2!$A$1:$D$65536,3,0)</f>
        <v>Gujarat Telecom Circle</v>
      </c>
      <c r="L32" s="29" t="str">
        <f>VLOOKUP(H:H,[2]Sheet2!$A$1:$D$65536,4,0)</f>
        <v>Ahmedabad TD</v>
      </c>
      <c r="M32" s="29" t="s">
        <v>1026</v>
      </c>
      <c r="N32" s="28" t="s">
        <v>1</v>
      </c>
      <c r="O32" s="30">
        <v>43556</v>
      </c>
      <c r="P32" s="30">
        <v>43830</v>
      </c>
      <c r="Q32" s="27">
        <f t="shared" si="0"/>
        <v>274</v>
      </c>
      <c r="R32" s="29" t="s">
        <v>974</v>
      </c>
    </row>
    <row r="33" spans="1:18" s="5" customFormat="1" ht="15.75" hidden="1">
      <c r="A33" s="36">
        <v>29</v>
      </c>
      <c r="B33" s="27">
        <v>303814</v>
      </c>
      <c r="C33" s="28" t="s">
        <v>78</v>
      </c>
      <c r="D33" s="27" t="s">
        <v>982</v>
      </c>
      <c r="E33" s="27" t="s">
        <v>791</v>
      </c>
      <c r="F33" s="27" t="s">
        <v>835</v>
      </c>
      <c r="G33" s="27" t="s">
        <v>1027</v>
      </c>
      <c r="H33" s="29">
        <v>99103577</v>
      </c>
      <c r="I33" s="29" t="str">
        <f>VLOOKUP(H:H,[2]Sheet2!$A$1:$D$65536,2,0)</f>
        <v>SHAMUVEL BHATAMBRE</v>
      </c>
      <c r="J33" s="29" t="s">
        <v>996</v>
      </c>
      <c r="K33" s="29" t="str">
        <f>VLOOKUP(H:H,[2]Sheet2!$A$1:$D$65536,3,0)</f>
        <v>Maharashtra Telecom Circle</v>
      </c>
      <c r="L33" s="29" t="str">
        <f>VLOOKUP(H:H,[2]Sheet2!$A$1:$D$65536,4,0)</f>
        <v>Pune TD</v>
      </c>
      <c r="M33" s="38" t="s">
        <v>1027</v>
      </c>
      <c r="N33" s="28" t="s">
        <v>1</v>
      </c>
      <c r="O33" s="30">
        <v>43859</v>
      </c>
      <c r="P33" s="30">
        <v>43921</v>
      </c>
      <c r="Q33" s="27">
        <f t="shared" si="0"/>
        <v>62</v>
      </c>
      <c r="R33" s="29" t="s">
        <v>974</v>
      </c>
    </row>
    <row r="34" spans="1:18" s="6" customFormat="1" ht="15.75" hidden="1">
      <c r="A34" s="36">
        <v>30</v>
      </c>
      <c r="B34" s="27">
        <v>402919</v>
      </c>
      <c r="C34" s="28" t="s">
        <v>84</v>
      </c>
      <c r="D34" s="27" t="s">
        <v>976</v>
      </c>
      <c r="E34" s="27" t="s">
        <v>794</v>
      </c>
      <c r="F34" s="27" t="s">
        <v>795</v>
      </c>
      <c r="G34" s="27" t="s">
        <v>1027</v>
      </c>
      <c r="H34" s="29">
        <v>1100319</v>
      </c>
      <c r="I34" s="29" t="str">
        <f>VLOOKUP(H:H,[2]Sheet2!$A$1:$D$65536,2,0)</f>
        <v>SANJAY KAPOOR</v>
      </c>
      <c r="J34" s="29" t="s">
        <v>979</v>
      </c>
      <c r="K34" s="29" t="str">
        <f>VLOOKUP(H:H,[2]Sheet2!$A$1:$D$65536,3,0)</f>
        <v>Gujarat Telecom Circle</v>
      </c>
      <c r="L34" s="29" t="str">
        <f>VLOOKUP(H:H,[2]Sheet2!$A$1:$D$65536,4,0)</f>
        <v>CO ,Ahmedabad</v>
      </c>
      <c r="M34" s="38" t="s">
        <v>1027</v>
      </c>
      <c r="N34" s="28" t="s">
        <v>1</v>
      </c>
      <c r="O34" s="30">
        <v>43556</v>
      </c>
      <c r="P34" s="30">
        <v>43921</v>
      </c>
      <c r="Q34" s="27">
        <f t="shared" si="0"/>
        <v>365</v>
      </c>
      <c r="R34" s="29" t="s">
        <v>974</v>
      </c>
    </row>
    <row r="35" spans="1:18" s="5" customFormat="1" ht="15" hidden="1" customHeight="1">
      <c r="A35" s="36">
        <v>31</v>
      </c>
      <c r="B35" s="27">
        <v>701530</v>
      </c>
      <c r="C35" s="28" t="s">
        <v>88</v>
      </c>
      <c r="D35" s="27" t="s">
        <v>983</v>
      </c>
      <c r="E35" s="27" t="s">
        <v>791</v>
      </c>
      <c r="F35" s="27" t="s">
        <v>856</v>
      </c>
      <c r="G35" s="27" t="s">
        <v>1027</v>
      </c>
      <c r="H35" s="29">
        <v>98502553</v>
      </c>
      <c r="I35" s="29" t="str">
        <f>VLOOKUP(H:H,[2]Sheet2!$A$1:$D$65536,2,0)</f>
        <v>NARENDRAKUMAR SHEETAL CHOUDHARY</v>
      </c>
      <c r="J35" s="29" t="e">
        <v>#N/A</v>
      </c>
      <c r="K35" s="29" t="str">
        <f>VLOOKUP(H:H,[2]Sheet2!$A$1:$D$65536,3,0)</f>
        <v>Maharashtra Telecom Circle</v>
      </c>
      <c r="L35" s="29" t="str">
        <f>VLOOKUP(H:H,[2]Sheet2!$A$1:$D$65536,4,0)</f>
        <v>Kalyan TD</v>
      </c>
      <c r="M35" s="29" t="s">
        <v>1026</v>
      </c>
      <c r="N35" s="28" t="s">
        <v>1</v>
      </c>
      <c r="O35" s="30">
        <v>43556</v>
      </c>
      <c r="P35" s="30">
        <v>43830</v>
      </c>
      <c r="Q35" s="27">
        <f t="shared" si="0"/>
        <v>274</v>
      </c>
      <c r="R35" s="29" t="s">
        <v>974</v>
      </c>
    </row>
    <row r="36" spans="1:18" s="5" customFormat="1" ht="15" hidden="1" customHeight="1">
      <c r="A36" s="36">
        <v>32</v>
      </c>
      <c r="B36" s="27">
        <v>802270</v>
      </c>
      <c r="C36" s="28" t="s">
        <v>92</v>
      </c>
      <c r="D36" s="27" t="s">
        <v>982</v>
      </c>
      <c r="E36" s="27" t="s">
        <v>861</v>
      </c>
      <c r="F36" s="27" t="s">
        <v>1079</v>
      </c>
      <c r="G36" s="27" t="s">
        <v>1027</v>
      </c>
      <c r="H36" s="29">
        <v>98401880</v>
      </c>
      <c r="I36" s="29" t="str">
        <f>VLOOKUP(H:H,[2]Sheet2!$A$1:$D$65536,2,0)</f>
        <v>VISHRAM LAL MEENA</v>
      </c>
      <c r="J36" s="29" t="e">
        <v>#N/A</v>
      </c>
      <c r="K36" s="29" t="str">
        <f>VLOOKUP(H:H,[2]Sheet2!$A$1:$D$65536,3,0)</f>
        <v>Corporate Office</v>
      </c>
      <c r="L36" s="29" t="str">
        <f>VLOOKUP(H:H,[2]Sheet2!$A$1:$D$65536,4,0)</f>
        <v>CO,New Delhi</v>
      </c>
      <c r="M36" s="29" t="s">
        <v>1026</v>
      </c>
      <c r="N36" s="28" t="s">
        <v>1</v>
      </c>
      <c r="O36" s="30">
        <v>43556</v>
      </c>
      <c r="P36" s="30">
        <v>43921</v>
      </c>
      <c r="Q36" s="27">
        <f t="shared" si="0"/>
        <v>365</v>
      </c>
      <c r="R36" s="29" t="s">
        <v>974</v>
      </c>
    </row>
    <row r="37" spans="1:18" s="5" customFormat="1" ht="15" hidden="1" customHeight="1">
      <c r="A37" s="36">
        <v>33</v>
      </c>
      <c r="B37" s="27">
        <v>99002908</v>
      </c>
      <c r="C37" s="28" t="s">
        <v>93</v>
      </c>
      <c r="D37" s="27" t="s">
        <v>1031</v>
      </c>
      <c r="E37" s="27" t="s">
        <v>791</v>
      </c>
      <c r="F37" s="27" t="s">
        <v>856</v>
      </c>
      <c r="G37" s="27" t="s">
        <v>1027</v>
      </c>
      <c r="H37" s="29">
        <v>98809941</v>
      </c>
      <c r="I37" s="29" t="str">
        <f>VLOOKUP(H:H,[2]Sheet2!$A$1:$D$65536,2,0)</f>
        <v>RAJESH SATCHIDANAND PARULEKAR</v>
      </c>
      <c r="J37" s="29" t="s">
        <v>988</v>
      </c>
      <c r="K37" s="29" t="str">
        <f>VLOOKUP(H:H,[2]Sheet2!$A$1:$D$65536,3,0)</f>
        <v>Maharashtra Telecom Circle</v>
      </c>
      <c r="L37" s="29" t="str">
        <f>VLOOKUP(H:H,[2]Sheet2!$A$1:$D$65536,4,0)</f>
        <v>CO ,Mumbai</v>
      </c>
      <c r="M37" s="29" t="s">
        <v>1026</v>
      </c>
      <c r="N37" s="28" t="s">
        <v>1</v>
      </c>
      <c r="O37" s="30">
        <v>43556</v>
      </c>
      <c r="P37" s="30">
        <v>43861</v>
      </c>
      <c r="Q37" s="27">
        <f t="shared" si="0"/>
        <v>305</v>
      </c>
      <c r="R37" s="29" t="s">
        <v>974</v>
      </c>
    </row>
    <row r="38" spans="1:18" s="5" customFormat="1" ht="15" hidden="1" customHeight="1">
      <c r="A38" s="36">
        <v>34</v>
      </c>
      <c r="B38" s="27">
        <v>1001390</v>
      </c>
      <c r="C38" s="28" t="s">
        <v>95</v>
      </c>
      <c r="D38" s="27" t="s">
        <v>982</v>
      </c>
      <c r="E38" s="27" t="s">
        <v>803</v>
      </c>
      <c r="F38" s="27" t="s">
        <v>914</v>
      </c>
      <c r="G38" s="27" t="s">
        <v>1027</v>
      </c>
      <c r="H38" s="29">
        <v>98607502</v>
      </c>
      <c r="I38" s="29" t="str">
        <f>VLOOKUP(H:H,[2]Sheet2!$A$1:$D$65536,2,0)</f>
        <v>RAMKRISHNA SHARMA</v>
      </c>
      <c r="J38" s="29" t="e">
        <v>#N/A</v>
      </c>
      <c r="K38" s="29" t="str">
        <f>VLOOKUP(H:H,[2]Sheet2!$A$1:$D$65536,3,0)</f>
        <v>Gujarat Telecom Circle</v>
      </c>
      <c r="L38" s="29" t="str">
        <f>VLOOKUP(H:H,[2]Sheet2!$A$1:$D$65536,4,0)</f>
        <v>CO ,Ahmedabad</v>
      </c>
      <c r="M38" s="29" t="s">
        <v>1026</v>
      </c>
      <c r="N38" s="28" t="s">
        <v>1</v>
      </c>
      <c r="O38" s="30">
        <v>43556</v>
      </c>
      <c r="P38" s="30">
        <v>43613</v>
      </c>
      <c r="Q38" s="27">
        <f t="shared" si="0"/>
        <v>57</v>
      </c>
      <c r="R38" s="29" t="s">
        <v>974</v>
      </c>
    </row>
    <row r="39" spans="1:18" s="5" customFormat="1" ht="15" hidden="1" customHeight="1">
      <c r="A39" s="36">
        <v>35</v>
      </c>
      <c r="B39" s="27">
        <v>902010</v>
      </c>
      <c r="C39" s="28" t="s">
        <v>99</v>
      </c>
      <c r="D39" s="27" t="s">
        <v>1032</v>
      </c>
      <c r="E39" s="27" t="s">
        <v>794</v>
      </c>
      <c r="F39" s="27" t="s">
        <v>795</v>
      </c>
      <c r="G39" s="27" t="s">
        <v>1027</v>
      </c>
      <c r="H39" s="29">
        <v>98408246</v>
      </c>
      <c r="I39" s="29" t="str">
        <f>VLOOKUP(H:H,[2]Sheet2!$A$1:$D$65536,2,0)</f>
        <v>REKAPALLI SWATI MADHUKAR</v>
      </c>
      <c r="J39" s="29" t="s">
        <v>995</v>
      </c>
      <c r="K39" s="29" t="str">
        <f>VLOOKUP(H:H,[2]Sheet2!$A$1:$D$65536,3,0)</f>
        <v>Corporate Office</v>
      </c>
      <c r="L39" s="29" t="str">
        <f>VLOOKUP(H:H,[2]Sheet2!$A$1:$D$65536,4,0)</f>
        <v>CO,New Delhi</v>
      </c>
      <c r="M39" s="29" t="s">
        <v>1026</v>
      </c>
      <c r="N39" s="28" t="s">
        <v>1</v>
      </c>
      <c r="O39" s="30">
        <v>43556</v>
      </c>
      <c r="P39" s="30">
        <v>43658</v>
      </c>
      <c r="Q39" s="27">
        <f t="shared" si="0"/>
        <v>102</v>
      </c>
      <c r="R39" s="29" t="s">
        <v>974</v>
      </c>
    </row>
    <row r="40" spans="1:18" s="5" customFormat="1" ht="15" hidden="1" customHeight="1">
      <c r="A40" s="36">
        <v>36</v>
      </c>
      <c r="B40" s="27">
        <v>60120304</v>
      </c>
      <c r="C40" s="28" t="s">
        <v>103</v>
      </c>
      <c r="D40" s="27" t="s">
        <v>982</v>
      </c>
      <c r="E40" s="27" t="s">
        <v>796</v>
      </c>
      <c r="F40" s="27" t="s">
        <v>885</v>
      </c>
      <c r="G40" s="27" t="s">
        <v>1027</v>
      </c>
      <c r="H40" s="29">
        <v>98008145</v>
      </c>
      <c r="I40" s="29" t="str">
        <f>VLOOKUP(H:H,[2]Sheet2!$A$1:$D$65536,2,0)</f>
        <v>ANNAPPA N</v>
      </c>
      <c r="J40" s="29" t="e">
        <v>#N/A</v>
      </c>
      <c r="K40" s="29" t="str">
        <f>VLOOKUP(H:H,[2]Sheet2!$A$1:$D$65536,3,0)</f>
        <v>Karnataka Telecom Circle</v>
      </c>
      <c r="L40" s="29" t="str">
        <f>VLOOKUP(H:H,[2]Sheet2!$A$1:$D$65536,4,0)</f>
        <v>Kodagu-Medikr</v>
      </c>
      <c r="M40" s="29" t="s">
        <v>1026</v>
      </c>
      <c r="N40" s="28" t="s">
        <v>1</v>
      </c>
      <c r="O40" s="30">
        <v>43556</v>
      </c>
      <c r="P40" s="30">
        <v>43646</v>
      </c>
      <c r="Q40" s="27">
        <f t="shared" si="0"/>
        <v>90</v>
      </c>
      <c r="R40" s="29" t="s">
        <v>974</v>
      </c>
    </row>
    <row r="41" spans="1:18" s="5" customFormat="1" ht="15" hidden="1" customHeight="1">
      <c r="A41" s="36">
        <v>37</v>
      </c>
      <c r="B41" s="27">
        <v>303116</v>
      </c>
      <c r="C41" s="28" t="s">
        <v>105</v>
      </c>
      <c r="D41" s="27" t="s">
        <v>982</v>
      </c>
      <c r="E41" s="27" t="s">
        <v>791</v>
      </c>
      <c r="F41" s="27" t="s">
        <v>827</v>
      </c>
      <c r="G41" s="27" t="s">
        <v>1027</v>
      </c>
      <c r="H41" s="29">
        <v>98701507</v>
      </c>
      <c r="I41" s="29" t="str">
        <f>VLOOKUP(H:H,[2]Sheet2!$A$1:$D$65536,2,0)</f>
        <v>PRAMOD MADHUKARRAO DHOBE</v>
      </c>
      <c r="J41" s="29" t="e">
        <v>#N/A</v>
      </c>
      <c r="K41" s="29" t="str">
        <f>VLOOKUP(H:H,[2]Sheet2!$A$1:$D$65536,3,0)</f>
        <v>Maharashtra Telecom Circle</v>
      </c>
      <c r="L41" s="29" t="str">
        <f>VLOOKUP(H:H,[2]Sheet2!$A$1:$D$65536,4,0)</f>
        <v>Amravati TD</v>
      </c>
      <c r="M41" s="29" t="s">
        <v>1026</v>
      </c>
      <c r="N41" s="28" t="s">
        <v>1</v>
      </c>
      <c r="O41" s="30">
        <v>43556</v>
      </c>
      <c r="P41" s="30">
        <v>43677</v>
      </c>
      <c r="Q41" s="27">
        <f t="shared" si="0"/>
        <v>121</v>
      </c>
      <c r="R41" s="29" t="s">
        <v>974</v>
      </c>
    </row>
    <row r="42" spans="1:18" s="5" customFormat="1" ht="15" hidden="1" customHeight="1">
      <c r="A42" s="36">
        <v>38</v>
      </c>
      <c r="B42" s="27">
        <v>99800594</v>
      </c>
      <c r="C42" s="28" t="s">
        <v>106</v>
      </c>
      <c r="D42" s="27" t="s">
        <v>983</v>
      </c>
      <c r="E42" s="27" t="s">
        <v>791</v>
      </c>
      <c r="F42" s="27" t="s">
        <v>827</v>
      </c>
      <c r="G42" s="27" t="s">
        <v>1027</v>
      </c>
      <c r="H42" s="29">
        <v>98701507</v>
      </c>
      <c r="I42" s="29" t="str">
        <f>VLOOKUP(H:H,[2]Sheet2!$A$1:$D$65536,2,0)</f>
        <v>PRAMOD MADHUKARRAO DHOBE</v>
      </c>
      <c r="J42" s="29" t="e">
        <v>#N/A</v>
      </c>
      <c r="K42" s="29" t="str">
        <f>VLOOKUP(H:H,[2]Sheet2!$A$1:$D$65536,3,0)</f>
        <v>Maharashtra Telecom Circle</v>
      </c>
      <c r="L42" s="29" t="str">
        <f>VLOOKUP(H:H,[2]Sheet2!$A$1:$D$65536,4,0)</f>
        <v>Amravati TD</v>
      </c>
      <c r="M42" s="29" t="s">
        <v>1026</v>
      </c>
      <c r="N42" s="28" t="s">
        <v>1</v>
      </c>
      <c r="O42" s="30">
        <v>43556</v>
      </c>
      <c r="P42" s="30">
        <v>43677</v>
      </c>
      <c r="Q42" s="27">
        <f t="shared" si="0"/>
        <v>121</v>
      </c>
      <c r="R42" s="29" t="s">
        <v>974</v>
      </c>
    </row>
    <row r="43" spans="1:18" s="5" customFormat="1" ht="15" hidden="1" customHeight="1">
      <c r="A43" s="36">
        <v>39</v>
      </c>
      <c r="B43" s="27">
        <v>203287</v>
      </c>
      <c r="C43" s="28" t="s">
        <v>107</v>
      </c>
      <c r="D43" s="27" t="s">
        <v>983</v>
      </c>
      <c r="E43" s="27" t="s">
        <v>791</v>
      </c>
      <c r="F43" s="27" t="s">
        <v>827</v>
      </c>
      <c r="G43" s="27" t="s">
        <v>1027</v>
      </c>
      <c r="H43" s="29">
        <v>98701507</v>
      </c>
      <c r="I43" s="29" t="str">
        <f>VLOOKUP(H:H,[2]Sheet2!$A$1:$D$65536,2,0)</f>
        <v>PRAMOD MADHUKARRAO DHOBE</v>
      </c>
      <c r="J43" s="29" t="e">
        <v>#N/A</v>
      </c>
      <c r="K43" s="29" t="str">
        <f>VLOOKUP(H:H,[2]Sheet2!$A$1:$D$65536,3,0)</f>
        <v>Maharashtra Telecom Circle</v>
      </c>
      <c r="L43" s="29" t="str">
        <f>VLOOKUP(H:H,[2]Sheet2!$A$1:$D$65536,4,0)</f>
        <v>Amravati TD</v>
      </c>
      <c r="M43" s="29" t="s">
        <v>1026</v>
      </c>
      <c r="N43" s="28" t="s">
        <v>1</v>
      </c>
      <c r="O43" s="30">
        <v>43556</v>
      </c>
      <c r="P43" s="30">
        <v>43677</v>
      </c>
      <c r="Q43" s="27">
        <f t="shared" ref="Q43:Q55" si="1">DATEDIF(O43,P43,"d")</f>
        <v>121</v>
      </c>
      <c r="R43" s="29" t="s">
        <v>974</v>
      </c>
    </row>
    <row r="44" spans="1:18" s="5" customFormat="1" ht="15" hidden="1" customHeight="1">
      <c r="A44" s="36">
        <v>40</v>
      </c>
      <c r="B44" s="27">
        <v>203493</v>
      </c>
      <c r="C44" s="28" t="s">
        <v>110</v>
      </c>
      <c r="D44" s="27" t="s">
        <v>983</v>
      </c>
      <c r="E44" s="27" t="s">
        <v>791</v>
      </c>
      <c r="F44" s="27" t="s">
        <v>827</v>
      </c>
      <c r="G44" s="27" t="s">
        <v>1027</v>
      </c>
      <c r="H44" s="29">
        <v>98701507</v>
      </c>
      <c r="I44" s="29" t="str">
        <f>VLOOKUP(H:H,[2]Sheet2!$A$1:$D$65536,2,0)</f>
        <v>PRAMOD MADHUKARRAO DHOBE</v>
      </c>
      <c r="J44" s="29" t="e">
        <v>#N/A</v>
      </c>
      <c r="K44" s="29" t="str">
        <f>VLOOKUP(H:H,[2]Sheet2!$A$1:$D$65536,3,0)</f>
        <v>Maharashtra Telecom Circle</v>
      </c>
      <c r="L44" s="29" t="str">
        <f>VLOOKUP(H:H,[2]Sheet2!$A$1:$D$65536,4,0)</f>
        <v>Amravati TD</v>
      </c>
      <c r="M44" s="29" t="s">
        <v>1026</v>
      </c>
      <c r="N44" s="28" t="s">
        <v>1</v>
      </c>
      <c r="O44" s="30">
        <v>43556</v>
      </c>
      <c r="P44" s="30">
        <v>43677</v>
      </c>
      <c r="Q44" s="27">
        <f t="shared" si="1"/>
        <v>121</v>
      </c>
      <c r="R44" s="29" t="s">
        <v>974</v>
      </c>
    </row>
    <row r="45" spans="1:18" s="5" customFormat="1" ht="15" hidden="1" customHeight="1">
      <c r="A45" s="36">
        <v>41</v>
      </c>
      <c r="B45" s="27">
        <v>303800</v>
      </c>
      <c r="C45" s="28" t="s">
        <v>121</v>
      </c>
      <c r="D45" s="27" t="s">
        <v>985</v>
      </c>
      <c r="E45" s="27" t="s">
        <v>796</v>
      </c>
      <c r="F45" s="27" t="s">
        <v>797</v>
      </c>
      <c r="G45" s="27" t="s">
        <v>1027</v>
      </c>
      <c r="H45" s="29">
        <v>98211035</v>
      </c>
      <c r="I45" s="29" t="str">
        <f>VLOOKUP(H:H,[2]Sheet2!$A$1:$D$65536,2,0)</f>
        <v>VIJAYAKUMAR CHANABASAYYA HIREMATH</v>
      </c>
      <c r="J45" s="29" t="e">
        <v>#N/A</v>
      </c>
      <c r="K45" s="29" t="str">
        <f>VLOOKUP(H:H,[2]Sheet2!$A$1:$D$65536,3,0)</f>
        <v>Karnataka Telecom Circle</v>
      </c>
      <c r="L45" s="29" t="str">
        <f>VLOOKUP(H:H,[2]Sheet2!$A$1:$D$65536,4,0)</f>
        <v>Shimoga TD</v>
      </c>
      <c r="M45" s="29" t="s">
        <v>1026</v>
      </c>
      <c r="N45" s="28" t="s">
        <v>1</v>
      </c>
      <c r="O45" s="30">
        <v>43556</v>
      </c>
      <c r="P45" s="30">
        <v>43738</v>
      </c>
      <c r="Q45" s="27">
        <f t="shared" si="1"/>
        <v>182</v>
      </c>
      <c r="R45" s="29" t="s">
        <v>974</v>
      </c>
    </row>
    <row r="46" spans="1:18" s="5" customFormat="1" ht="15" hidden="1" customHeight="1">
      <c r="A46" s="36">
        <v>42</v>
      </c>
      <c r="B46" s="27">
        <v>98802743</v>
      </c>
      <c r="C46" s="28" t="s">
        <v>123</v>
      </c>
      <c r="D46" s="27" t="s">
        <v>994</v>
      </c>
      <c r="E46" s="27" t="s">
        <v>794</v>
      </c>
      <c r="F46" s="27" t="s">
        <v>795</v>
      </c>
      <c r="G46" s="27" t="s">
        <v>1027</v>
      </c>
      <c r="H46" s="29">
        <v>98506221</v>
      </c>
      <c r="I46" s="29" t="str">
        <f>VLOOKUP(H:H,[2]Sheet2!$A$1:$D$65536,2,0)</f>
        <v>SATYANARAYANA P V</v>
      </c>
      <c r="J46" s="29" t="e">
        <v>#N/A</v>
      </c>
      <c r="K46" s="29" t="str">
        <f>VLOOKUP(H:H,[2]Sheet2!$A$1:$D$65536,3,0)</f>
        <v>STR</v>
      </c>
      <c r="L46" s="29" t="str">
        <f>VLOOKUP(H:H,[2]Sheet2!$A$1:$D$65536,4,0)</f>
        <v>CO,Chennai</v>
      </c>
      <c r="M46" s="29" t="s">
        <v>1026</v>
      </c>
      <c r="N46" s="28" t="s">
        <v>0</v>
      </c>
      <c r="O46" s="30">
        <v>43556</v>
      </c>
      <c r="P46" s="30">
        <v>43762</v>
      </c>
      <c r="Q46" s="27">
        <f t="shared" si="1"/>
        <v>206</v>
      </c>
      <c r="R46" s="29" t="s">
        <v>974</v>
      </c>
    </row>
    <row r="47" spans="1:18" s="6" customFormat="1" ht="15.75">
      <c r="A47" s="36">
        <v>43</v>
      </c>
      <c r="B47" s="27">
        <v>99102573</v>
      </c>
      <c r="C47" s="28" t="s">
        <v>127</v>
      </c>
      <c r="D47" s="27" t="s">
        <v>983</v>
      </c>
      <c r="E47" s="27" t="s">
        <v>807</v>
      </c>
      <c r="F47" s="27" t="s">
        <v>1080</v>
      </c>
      <c r="G47" s="27" t="s">
        <v>1027</v>
      </c>
      <c r="H47" s="29">
        <v>61104007</v>
      </c>
      <c r="I47" s="29" t="str">
        <f>VLOOKUP(H:H,[2]Sheet2!$A$1:$D$65536,2,0)</f>
        <v>SANJEEV SINGHAL</v>
      </c>
      <c r="J47" s="29" t="s">
        <v>990</v>
      </c>
      <c r="K47" s="29" t="str">
        <f>VLOOKUP(H:H,[2]Sheet2!$A$1:$D$65536,3,0)</f>
        <v>Madhya Pradesh Telecom Circle</v>
      </c>
      <c r="L47" s="29" t="str">
        <f>VLOOKUP(H:H,[2]Sheet2!$A$1:$D$65536,4,0)</f>
        <v>Indore TD</v>
      </c>
      <c r="M47" s="38" t="s">
        <v>1027</v>
      </c>
      <c r="N47" s="28" t="s">
        <v>1</v>
      </c>
      <c r="O47" s="30">
        <v>43556</v>
      </c>
      <c r="P47" s="30">
        <v>43708</v>
      </c>
      <c r="Q47" s="27">
        <f t="shared" si="1"/>
        <v>152</v>
      </c>
      <c r="R47" s="29" t="s">
        <v>974</v>
      </c>
    </row>
    <row r="48" spans="1:18" s="6" customFormat="1" ht="15.75" hidden="1">
      <c r="A48" s="36">
        <v>44</v>
      </c>
      <c r="B48" s="27">
        <v>99103742</v>
      </c>
      <c r="C48" s="28" t="s">
        <v>112</v>
      </c>
      <c r="D48" s="27" t="s">
        <v>987</v>
      </c>
      <c r="E48" s="27" t="s">
        <v>843</v>
      </c>
      <c r="F48" s="27" t="s">
        <v>844</v>
      </c>
      <c r="G48" s="27" t="s">
        <v>1027</v>
      </c>
      <c r="H48" s="29">
        <v>204022</v>
      </c>
      <c r="I48" s="29" t="str">
        <f>VLOOKUP(H:H,[2]Sheet2!$A$1:$D$65536,2,0)</f>
        <v>REMESH RAJ S N</v>
      </c>
      <c r="J48" s="29" t="s">
        <v>979</v>
      </c>
      <c r="K48" s="29" t="str">
        <f>VLOOKUP(H:H,[2]Sheet2!$A$1:$D$65536,3,0)</f>
        <v>Assam Telecom Circle</v>
      </c>
      <c r="L48" s="29" t="str">
        <f>VLOOKUP(H:H,[2]Sheet2!$A$1:$D$65536,4,0)</f>
        <v>Silchar TD</v>
      </c>
      <c r="M48" s="38" t="s">
        <v>1027</v>
      </c>
      <c r="N48" s="28" t="s">
        <v>0</v>
      </c>
      <c r="O48" s="30">
        <v>43556</v>
      </c>
      <c r="P48" s="30">
        <v>43799</v>
      </c>
      <c r="Q48" s="27">
        <f t="shared" si="1"/>
        <v>243</v>
      </c>
      <c r="R48" s="29" t="s">
        <v>974</v>
      </c>
    </row>
    <row r="49" spans="1:18" s="5" customFormat="1" ht="15" hidden="1" customHeight="1">
      <c r="A49" s="36">
        <v>45</v>
      </c>
      <c r="B49" s="27">
        <v>99101712</v>
      </c>
      <c r="C49" s="28" t="s">
        <v>129</v>
      </c>
      <c r="D49" s="27" t="s">
        <v>976</v>
      </c>
      <c r="E49" s="27" t="s">
        <v>843</v>
      </c>
      <c r="F49" s="27" t="s">
        <v>876</v>
      </c>
      <c r="G49" s="27" t="s">
        <v>1027</v>
      </c>
      <c r="H49" s="29">
        <v>98404273</v>
      </c>
      <c r="I49" s="29" t="str">
        <f>VLOOKUP(H:H,[2]Sheet2!$A$1:$D$65536,2,0)</f>
        <v>GEORGE T MATHAI</v>
      </c>
      <c r="J49" s="29" t="e">
        <v>#N/A</v>
      </c>
      <c r="K49" s="29" t="str">
        <f>VLOOKUP(H:H,[2]Sheet2!$A$1:$D$65536,3,0)</f>
        <v>North East - II Telecom Circle</v>
      </c>
      <c r="L49" s="29" t="str">
        <f>VLOOKUP(H:H,[2]Sheet2!$A$1:$D$65536,4,0)</f>
        <v>CO ,Dimapur</v>
      </c>
      <c r="M49" s="29" t="s">
        <v>1026</v>
      </c>
      <c r="N49" s="28" t="s">
        <v>1</v>
      </c>
      <c r="O49" s="30">
        <v>43556</v>
      </c>
      <c r="P49" s="30">
        <v>43741</v>
      </c>
      <c r="Q49" s="27">
        <f t="shared" si="1"/>
        <v>185</v>
      </c>
      <c r="R49" s="29" t="s">
        <v>974</v>
      </c>
    </row>
    <row r="50" spans="1:18" s="6" customFormat="1" ht="15.75" hidden="1">
      <c r="A50" s="36">
        <v>46</v>
      </c>
      <c r="B50" s="27">
        <v>99900482</v>
      </c>
      <c r="C50" s="28" t="s">
        <v>130</v>
      </c>
      <c r="D50" s="27" t="s">
        <v>995</v>
      </c>
      <c r="E50" s="27" t="s">
        <v>837</v>
      </c>
      <c r="F50" s="27" t="s">
        <v>932</v>
      </c>
      <c r="G50" s="27" t="s">
        <v>1027</v>
      </c>
      <c r="H50" s="29">
        <v>8413</v>
      </c>
      <c r="I50" s="29" t="str">
        <f>VLOOKUP(H:H,[2]Sheet2!$A$1:$D$65536,2,0)</f>
        <v>PRADYUMNA KUMAR MOHAPATRA</v>
      </c>
      <c r="J50" s="29" t="s">
        <v>977</v>
      </c>
      <c r="K50" s="29" t="str">
        <f>VLOOKUP(H:H,[2]Sheet2!$A$1:$D$65536,3,0)</f>
        <v>Odisha Telecom Circle</v>
      </c>
      <c r="L50" s="29" t="str">
        <f>VLOOKUP(H:H,[2]Sheet2!$A$1:$D$65536,4,0)</f>
        <v>Balasore TD</v>
      </c>
      <c r="M50" s="38" t="s">
        <v>1027</v>
      </c>
      <c r="N50" s="28" t="s">
        <v>0</v>
      </c>
      <c r="O50" s="30">
        <v>43556</v>
      </c>
      <c r="P50" s="30">
        <v>43749</v>
      </c>
      <c r="Q50" s="27">
        <f t="shared" si="1"/>
        <v>193</v>
      </c>
      <c r="R50" s="29" t="s">
        <v>974</v>
      </c>
    </row>
    <row r="51" spans="1:18" s="5" customFormat="1" ht="15" hidden="1" customHeight="1">
      <c r="A51" s="36">
        <v>47</v>
      </c>
      <c r="B51" s="27">
        <v>903761</v>
      </c>
      <c r="C51" s="28" t="s">
        <v>136</v>
      </c>
      <c r="D51" s="27" t="s">
        <v>982</v>
      </c>
      <c r="E51" s="27" t="s">
        <v>791</v>
      </c>
      <c r="F51" s="27" t="s">
        <v>810</v>
      </c>
      <c r="G51" s="27" t="s">
        <v>1027</v>
      </c>
      <c r="H51" s="29">
        <v>98406016</v>
      </c>
      <c r="I51" s="29" t="str">
        <f>VLOOKUP(H:H,[2]Sheet2!$A$1:$D$65536,2,0)</f>
        <v>ASHOKKUMAR MITRASEN SINGH</v>
      </c>
      <c r="J51" s="29" t="s">
        <v>1000</v>
      </c>
      <c r="K51" s="29" t="str">
        <f>VLOOKUP(H:H,[2]Sheet2!$A$1:$D$65536,3,0)</f>
        <v>Maharashtra Telecom Circle</v>
      </c>
      <c r="L51" s="29" t="str">
        <f>VLOOKUP(H:H,[2]Sheet2!$A$1:$D$65536,4,0)</f>
        <v>Kalyan TD</v>
      </c>
      <c r="M51" s="29" t="s">
        <v>1026</v>
      </c>
      <c r="N51" s="28" t="s">
        <v>1</v>
      </c>
      <c r="O51" s="30">
        <v>43556</v>
      </c>
      <c r="P51" s="30">
        <v>43834</v>
      </c>
      <c r="Q51" s="27">
        <f t="shared" si="1"/>
        <v>278</v>
      </c>
      <c r="R51" s="29" t="s">
        <v>974</v>
      </c>
    </row>
    <row r="52" spans="1:18" s="5" customFormat="1" ht="15" hidden="1" customHeight="1">
      <c r="A52" s="36">
        <v>48</v>
      </c>
      <c r="B52" s="27">
        <v>1100138</v>
      </c>
      <c r="C52" s="28" t="s">
        <v>137</v>
      </c>
      <c r="D52" s="27" t="s">
        <v>976</v>
      </c>
      <c r="E52" s="27" t="s">
        <v>819</v>
      </c>
      <c r="F52" s="27" t="s">
        <v>845</v>
      </c>
      <c r="G52" s="27" t="s">
        <v>1027</v>
      </c>
      <c r="H52" s="29">
        <v>98316098</v>
      </c>
      <c r="I52" s="29" t="str">
        <f>VLOOKUP(H:H,[2]Sheet2!$A$1:$D$65536,2,0)</f>
        <v>DEVENDRAKUMAR RAJANIKANT TRIVEDI</v>
      </c>
      <c r="J52" s="29" t="e">
        <v>#N/A</v>
      </c>
      <c r="K52" s="29" t="str">
        <f>VLOOKUP(H:H,[2]Sheet2!$A$1:$D$65536,3,0)</f>
        <v>Gujarat Telecom Circle</v>
      </c>
      <c r="L52" s="29" t="str">
        <f>VLOOKUP(H:H,[2]Sheet2!$A$1:$D$65536,4,0)</f>
        <v>Ahmedabad TD</v>
      </c>
      <c r="M52" s="29" t="s">
        <v>1026</v>
      </c>
      <c r="N52" s="28" t="s">
        <v>1</v>
      </c>
      <c r="O52" s="30">
        <v>43556</v>
      </c>
      <c r="P52" s="30">
        <v>43738</v>
      </c>
      <c r="Q52" s="27">
        <f t="shared" si="1"/>
        <v>182</v>
      </c>
      <c r="R52" s="29" t="s">
        <v>974</v>
      </c>
    </row>
    <row r="53" spans="1:18" s="5" customFormat="1" ht="15" hidden="1" customHeight="1">
      <c r="A53" s="36">
        <v>49</v>
      </c>
      <c r="B53" s="27">
        <v>99000669</v>
      </c>
      <c r="C53" s="28" t="s">
        <v>141</v>
      </c>
      <c r="D53" s="27" t="s">
        <v>980</v>
      </c>
      <c r="E53" s="27" t="s">
        <v>920</v>
      </c>
      <c r="F53" s="27" t="s">
        <v>1081</v>
      </c>
      <c r="G53" s="27" t="s">
        <v>1027</v>
      </c>
      <c r="H53" s="29">
        <v>98506477</v>
      </c>
      <c r="I53" s="29" t="str">
        <f>VLOOKUP(H:H,[2]Sheet2!$A$1:$D$65536,2,0)</f>
        <v>ANUPAM MAJI</v>
      </c>
      <c r="J53" s="29" t="e">
        <v>#N/A</v>
      </c>
      <c r="K53" s="29" t="str">
        <f>VLOOKUP(H:H,[2]Sheet2!$A$1:$D$65536,3,0)</f>
        <v>Telecom Factory Kolkata</v>
      </c>
      <c r="L53" s="29" t="str">
        <f>VLOOKUP(H:H,[2]Sheet2!$A$1:$D$65536,4,0)</f>
        <v>CO Kolkata</v>
      </c>
      <c r="M53" s="29" t="s">
        <v>1026</v>
      </c>
      <c r="N53" s="28" t="s">
        <v>0</v>
      </c>
      <c r="O53" s="30">
        <v>43709</v>
      </c>
      <c r="P53" s="30">
        <v>43830</v>
      </c>
      <c r="Q53" s="27">
        <f t="shared" si="1"/>
        <v>121</v>
      </c>
      <c r="R53" s="29" t="s">
        <v>974</v>
      </c>
    </row>
    <row r="54" spans="1:18" s="5" customFormat="1" ht="15" hidden="1" customHeight="1">
      <c r="A54" s="36">
        <v>50</v>
      </c>
      <c r="B54" s="27">
        <v>60200047</v>
      </c>
      <c r="C54" s="28" t="s">
        <v>144</v>
      </c>
      <c r="D54" s="27" t="s">
        <v>1031</v>
      </c>
      <c r="E54" s="27" t="s">
        <v>789</v>
      </c>
      <c r="F54" s="27" t="s">
        <v>1045</v>
      </c>
      <c r="G54" s="27" t="s">
        <v>1027</v>
      </c>
      <c r="H54" s="29">
        <v>98406594</v>
      </c>
      <c r="I54" s="29" t="str">
        <f>VLOOKUP(H:H,[2]Sheet2!$A$1:$D$65536,2,0)</f>
        <v>CHUNNI LAL CHOUDHARY</v>
      </c>
      <c r="J54" s="29" t="s">
        <v>976</v>
      </c>
      <c r="K54" s="29" t="str">
        <f>VLOOKUP(H:H,[2]Sheet2!$A$1:$D$65536,3,0)</f>
        <v>Rajasthan Telecom Circle</v>
      </c>
      <c r="L54" s="29" t="str">
        <f>VLOOKUP(H:H,[2]Sheet2!$A$1:$D$65536,4,0)</f>
        <v>Jaisalmer TD</v>
      </c>
      <c r="M54" s="29" t="s">
        <v>1026</v>
      </c>
      <c r="N54" s="28" t="s">
        <v>1</v>
      </c>
      <c r="O54" s="30">
        <v>43647</v>
      </c>
      <c r="P54" s="30">
        <v>43847</v>
      </c>
      <c r="Q54" s="27">
        <f t="shared" si="1"/>
        <v>200</v>
      </c>
      <c r="R54" s="29" t="s">
        <v>974</v>
      </c>
    </row>
    <row r="55" spans="1:18" s="5" customFormat="1" ht="15" hidden="1" customHeight="1">
      <c r="A55" s="36">
        <v>51</v>
      </c>
      <c r="B55" s="27">
        <v>200530</v>
      </c>
      <c r="C55" s="28" t="s">
        <v>145</v>
      </c>
      <c r="D55" s="27" t="s">
        <v>982</v>
      </c>
      <c r="E55" s="27" t="s">
        <v>799</v>
      </c>
      <c r="F55" s="27" t="s">
        <v>956</v>
      </c>
      <c r="G55" s="27" t="s">
        <v>1027</v>
      </c>
      <c r="H55" s="29">
        <v>98703073</v>
      </c>
      <c r="I55" s="29" t="str">
        <f>VLOOKUP(H:H,[2]Sheet2!$A$1:$D$65536,2,0)</f>
        <v>SANJAY AJABRAO NIMJE</v>
      </c>
      <c r="J55" s="29" t="s">
        <v>997</v>
      </c>
      <c r="K55" s="29" t="str">
        <f>VLOOKUP(H:H,[2]Sheet2!$A$1:$D$65536,3,0)</f>
        <v>Madhya Pradesh Telecom Circle</v>
      </c>
      <c r="L55" s="29" t="str">
        <f>VLOOKUP(H:H,[2]Sheet2!$A$1:$D$65536,4,0)</f>
        <v>CO ,Bhopal</v>
      </c>
      <c r="M55" s="29" t="s">
        <v>1026</v>
      </c>
      <c r="N55" s="28" t="s">
        <v>1</v>
      </c>
      <c r="O55" s="30">
        <v>43556</v>
      </c>
      <c r="P55" s="30">
        <v>43861</v>
      </c>
      <c r="Q55" s="27">
        <f t="shared" si="1"/>
        <v>305</v>
      </c>
      <c r="R55" s="29" t="s">
        <v>974</v>
      </c>
    </row>
    <row r="56" spans="1:18" s="5" customFormat="1" ht="15" hidden="1" customHeight="1">
      <c r="A56" s="36">
        <v>52</v>
      </c>
      <c r="B56" s="27">
        <v>99903045</v>
      </c>
      <c r="C56" s="28" t="s">
        <v>149</v>
      </c>
      <c r="D56" s="27" t="s">
        <v>982</v>
      </c>
      <c r="E56" s="27" t="s">
        <v>791</v>
      </c>
      <c r="F56" s="27" t="s">
        <v>856</v>
      </c>
      <c r="G56" s="27" t="s">
        <v>1027</v>
      </c>
      <c r="H56" s="29">
        <v>99510726</v>
      </c>
      <c r="I56" s="29" t="str">
        <f>VLOOKUP(H:H,[2]Sheet2!$A$1:$D$65536,2,0)</f>
        <v>SUDHIR DWARKANATH ADHAV</v>
      </c>
      <c r="J56" s="29" t="s">
        <v>999</v>
      </c>
      <c r="K56" s="29" t="str">
        <f>VLOOKUP(H:H,[2]Sheet2!$A$1:$D$65536,3,0)</f>
        <v>Maharashtra Telecom Circle</v>
      </c>
      <c r="L56" s="29" t="str">
        <f>VLOOKUP(H:H,[2]Sheet2!$A$1:$D$65536,4,0)</f>
        <v>Kalyan TD</v>
      </c>
      <c r="M56" s="29" t="s">
        <v>1026</v>
      </c>
      <c r="N56" s="28" t="s">
        <v>1</v>
      </c>
      <c r="O56" s="30">
        <v>43731</v>
      </c>
      <c r="P56" s="30">
        <v>43852</v>
      </c>
      <c r="Q56" s="27">
        <f t="shared" ref="Q56:Q75" si="2">DATEDIF(O56,P56,"d")</f>
        <v>121</v>
      </c>
      <c r="R56" s="29" t="s">
        <v>974</v>
      </c>
    </row>
    <row r="57" spans="1:18" s="5" customFormat="1" ht="15" hidden="1" customHeight="1">
      <c r="A57" s="36">
        <v>53</v>
      </c>
      <c r="B57" s="27">
        <v>202195</v>
      </c>
      <c r="C57" s="28" t="s">
        <v>50</v>
      </c>
      <c r="D57" s="27" t="s">
        <v>983</v>
      </c>
      <c r="E57" s="27" t="s">
        <v>791</v>
      </c>
      <c r="F57" s="27" t="s">
        <v>877</v>
      </c>
      <c r="G57" s="27" t="s">
        <v>1027</v>
      </c>
      <c r="H57" s="29">
        <v>99207457</v>
      </c>
      <c r="I57" s="29" t="str">
        <f>VLOOKUP(H:H,[2]Sheet2!$A$1:$D$65536,2,0)</f>
        <v>SMT MRINALINI SANJAY  POHNEKAR</v>
      </c>
      <c r="J57" s="29" t="s">
        <v>995</v>
      </c>
      <c r="K57" s="29" t="str">
        <f>VLOOKUP(H:H,[2]Sheet2!$A$1:$D$65536,3,0)</f>
        <v>Maharashtra Telecom Circle</v>
      </c>
      <c r="L57" s="29" t="str">
        <f>VLOOKUP(H:H,[2]Sheet2!$A$1:$D$65536,4,0)</f>
        <v>Bhandara TD</v>
      </c>
      <c r="M57" s="29" t="s">
        <v>1026</v>
      </c>
      <c r="N57" s="28" t="s">
        <v>1</v>
      </c>
      <c r="O57" s="30">
        <v>43620</v>
      </c>
      <c r="P57" s="30">
        <v>43738</v>
      </c>
      <c r="Q57" s="27">
        <f t="shared" si="2"/>
        <v>118</v>
      </c>
      <c r="R57" s="29" t="s">
        <v>974</v>
      </c>
    </row>
    <row r="58" spans="1:18" s="5" customFormat="1" ht="15" hidden="1" customHeight="1">
      <c r="A58" s="36">
        <v>54</v>
      </c>
      <c r="B58" s="27">
        <v>803868</v>
      </c>
      <c r="C58" s="28" t="s">
        <v>150</v>
      </c>
      <c r="D58" s="27" t="s">
        <v>982</v>
      </c>
      <c r="E58" s="27" t="s">
        <v>861</v>
      </c>
      <c r="F58" s="27" t="s">
        <v>1079</v>
      </c>
      <c r="G58" s="27" t="s">
        <v>1027</v>
      </c>
      <c r="H58" s="29">
        <v>98401880</v>
      </c>
      <c r="I58" s="29" t="str">
        <f>VLOOKUP(H:H,[2]Sheet2!$A$1:$D$65536,2,0)</f>
        <v>VISHRAM LAL MEENA</v>
      </c>
      <c r="J58" s="29" t="e">
        <v>#N/A</v>
      </c>
      <c r="K58" s="29" t="str">
        <f>VLOOKUP(H:H,[2]Sheet2!$A$1:$D$65536,3,0)</f>
        <v>Corporate Office</v>
      </c>
      <c r="L58" s="29" t="str">
        <f>VLOOKUP(H:H,[2]Sheet2!$A$1:$D$65536,4,0)</f>
        <v>CO,New Delhi</v>
      </c>
      <c r="M58" s="29" t="s">
        <v>1026</v>
      </c>
      <c r="N58" s="28" t="s">
        <v>1</v>
      </c>
      <c r="O58" s="30">
        <v>43862</v>
      </c>
      <c r="P58" s="30">
        <v>43921</v>
      </c>
      <c r="Q58" s="27">
        <f t="shared" si="2"/>
        <v>59</v>
      </c>
      <c r="R58" s="29" t="s">
        <v>974</v>
      </c>
    </row>
    <row r="59" spans="1:18" s="6" customFormat="1" ht="15.75" hidden="1">
      <c r="A59" s="36">
        <v>55</v>
      </c>
      <c r="B59" s="27">
        <v>60150026</v>
      </c>
      <c r="C59" s="28" t="s">
        <v>161</v>
      </c>
      <c r="D59" s="27" t="s">
        <v>1031</v>
      </c>
      <c r="E59" s="27" t="s">
        <v>819</v>
      </c>
      <c r="F59" s="27" t="s">
        <v>845</v>
      </c>
      <c r="G59" s="27" t="s">
        <v>1027</v>
      </c>
      <c r="H59" s="29">
        <v>402577</v>
      </c>
      <c r="I59" s="29" t="str">
        <f>VLOOKUP(H:H,[2]Sheet2!$A$1:$D$65536,2,0)</f>
        <v>NILESH SHAH</v>
      </c>
      <c r="J59" s="29" t="s">
        <v>976</v>
      </c>
      <c r="K59" s="29" t="str">
        <f>VLOOKUP(H:H,[2]Sheet2!$A$1:$D$65536,3,0)</f>
        <v>Gujarat Telecom Circle</v>
      </c>
      <c r="L59" s="29" t="str">
        <f>VLOOKUP(H:H,[2]Sheet2!$A$1:$D$65536,4,0)</f>
        <v>Ahmedabad TD</v>
      </c>
      <c r="M59" s="38" t="s">
        <v>1027</v>
      </c>
      <c r="N59" s="28" t="s">
        <v>1</v>
      </c>
      <c r="O59" s="30">
        <v>43556</v>
      </c>
      <c r="P59" s="30">
        <v>43791</v>
      </c>
      <c r="Q59" s="27">
        <f t="shared" si="2"/>
        <v>235</v>
      </c>
      <c r="R59" s="29" t="s">
        <v>974</v>
      </c>
    </row>
    <row r="60" spans="1:18" s="5" customFormat="1" ht="15" hidden="1" customHeight="1">
      <c r="A60" s="36">
        <v>56</v>
      </c>
      <c r="B60" s="27">
        <v>702252</v>
      </c>
      <c r="C60" s="28" t="s">
        <v>162</v>
      </c>
      <c r="D60" s="27" t="s">
        <v>981</v>
      </c>
      <c r="E60" s="27" t="s">
        <v>791</v>
      </c>
      <c r="F60" s="27" t="s">
        <v>810</v>
      </c>
      <c r="G60" s="27" t="s">
        <v>1027</v>
      </c>
      <c r="H60" s="29">
        <v>98502553</v>
      </c>
      <c r="I60" s="29" t="str">
        <f>VLOOKUP(H:H,[2]Sheet2!$A$1:$D$65536,2,0)</f>
        <v>NARENDRAKUMAR SHEETAL CHOUDHARY</v>
      </c>
      <c r="J60" s="29" t="e">
        <v>#N/A</v>
      </c>
      <c r="K60" s="29" t="str">
        <f>VLOOKUP(H:H,[2]Sheet2!$A$1:$D$65536,3,0)</f>
        <v>Maharashtra Telecom Circle</v>
      </c>
      <c r="L60" s="29" t="str">
        <f>VLOOKUP(H:H,[2]Sheet2!$A$1:$D$65536,4,0)</f>
        <v>Kalyan TD</v>
      </c>
      <c r="M60" s="29" t="s">
        <v>1026</v>
      </c>
      <c r="N60" s="28" t="s">
        <v>1</v>
      </c>
      <c r="O60" s="30">
        <v>43556</v>
      </c>
      <c r="P60" s="30">
        <v>43830</v>
      </c>
      <c r="Q60" s="27">
        <f t="shared" si="2"/>
        <v>274</v>
      </c>
      <c r="R60" s="29" t="s">
        <v>974</v>
      </c>
    </row>
    <row r="61" spans="1:18" s="5" customFormat="1" ht="15" hidden="1" customHeight="1">
      <c r="A61" s="36">
        <v>57</v>
      </c>
      <c r="B61" s="27">
        <v>99901677</v>
      </c>
      <c r="C61" s="28" t="s">
        <v>165</v>
      </c>
      <c r="D61" s="27" t="s">
        <v>983</v>
      </c>
      <c r="E61" s="27" t="s">
        <v>791</v>
      </c>
      <c r="F61" s="27" t="s">
        <v>827</v>
      </c>
      <c r="G61" s="27" t="s">
        <v>1027</v>
      </c>
      <c r="H61" s="29">
        <v>98406825</v>
      </c>
      <c r="I61" s="29" t="str">
        <f>VLOOKUP(H:H,[2]Sheet2!$A$1:$D$65536,2,0)</f>
        <v>DANGE DEEPAK BHIMRAOJI</v>
      </c>
      <c r="J61" s="29" t="e">
        <v>#N/A</v>
      </c>
      <c r="K61" s="29" t="str">
        <f>VLOOKUP(H:H,[2]Sheet2!$A$1:$D$65536,3,0)</f>
        <v>Maharashtra Telecom Circle</v>
      </c>
      <c r="L61" s="29" t="str">
        <f>VLOOKUP(H:H,[2]Sheet2!$A$1:$D$65536,4,0)</f>
        <v>Amravati TD</v>
      </c>
      <c r="M61" s="29" t="s">
        <v>1026</v>
      </c>
      <c r="N61" s="28" t="s">
        <v>1</v>
      </c>
      <c r="O61" s="30">
        <v>43556</v>
      </c>
      <c r="P61" s="30">
        <v>43830</v>
      </c>
      <c r="Q61" s="27">
        <f t="shared" si="2"/>
        <v>274</v>
      </c>
      <c r="R61" s="29" t="s">
        <v>974</v>
      </c>
    </row>
    <row r="62" spans="1:18" s="5" customFormat="1" ht="15" hidden="1" customHeight="1">
      <c r="A62" s="36">
        <v>58</v>
      </c>
      <c r="B62" s="27">
        <v>60060056</v>
      </c>
      <c r="C62" s="28" t="s">
        <v>166</v>
      </c>
      <c r="D62" s="27" t="s">
        <v>982</v>
      </c>
      <c r="E62" s="27" t="s">
        <v>809</v>
      </c>
      <c r="F62" s="27" t="s">
        <v>834</v>
      </c>
      <c r="G62" s="27" t="s">
        <v>1027</v>
      </c>
      <c r="H62" s="29">
        <v>98409491</v>
      </c>
      <c r="I62" s="29" t="str">
        <f>VLOOKUP(H:H,[2]Sheet2!$A$1:$D$65536,2,0)</f>
        <v>KAMDEO VERMA</v>
      </c>
      <c r="J62" s="29" t="s">
        <v>984</v>
      </c>
      <c r="K62" s="29" t="str">
        <f>VLOOKUP(H:H,[2]Sheet2!$A$1:$D$65536,3,0)</f>
        <v>Chhattisgarh Telecom Circle</v>
      </c>
      <c r="L62" s="29" t="str">
        <f>VLOOKUP(H:H,[2]Sheet2!$A$1:$D$65536,4,0)</f>
        <v>Durg TD</v>
      </c>
      <c r="M62" s="29" t="s">
        <v>1026</v>
      </c>
      <c r="N62" s="28" t="s">
        <v>1</v>
      </c>
      <c r="O62" s="30">
        <v>43556</v>
      </c>
      <c r="P62" s="30">
        <v>43799</v>
      </c>
      <c r="Q62" s="27">
        <f t="shared" si="2"/>
        <v>243</v>
      </c>
      <c r="R62" s="29" t="s">
        <v>974</v>
      </c>
    </row>
    <row r="63" spans="1:18" s="5" customFormat="1" ht="15" hidden="1" customHeight="1">
      <c r="A63" s="36">
        <v>59</v>
      </c>
      <c r="B63" s="27">
        <v>1800819</v>
      </c>
      <c r="C63" s="28" t="s">
        <v>167</v>
      </c>
      <c r="D63" s="27" t="s">
        <v>1031</v>
      </c>
      <c r="E63" s="27" t="s">
        <v>865</v>
      </c>
      <c r="F63" s="27" t="s">
        <v>1082</v>
      </c>
      <c r="G63" s="27" t="s">
        <v>1027</v>
      </c>
      <c r="H63" s="29">
        <v>99415290</v>
      </c>
      <c r="I63" s="29" t="str">
        <f>VLOOKUP(H:H,[2]Sheet2!$A$1:$D$65536,2,0)</f>
        <v>SUBE SINGH</v>
      </c>
      <c r="J63" s="29" t="e">
        <v>#N/A</v>
      </c>
      <c r="K63" s="29" t="str">
        <f>VLOOKUP(H:H,[2]Sheet2!$A$1:$D$65536,3,0)</f>
        <v>Haryana Telecom Circle</v>
      </c>
      <c r="L63" s="29" t="str">
        <f>VLOOKUP(H:H,[2]Sheet2!$A$1:$D$65536,4,0)</f>
        <v>Narnaul-Rewari</v>
      </c>
      <c r="M63" s="29" t="s">
        <v>1026</v>
      </c>
      <c r="N63" s="28" t="s">
        <v>1</v>
      </c>
      <c r="O63" s="30">
        <v>43556</v>
      </c>
      <c r="P63" s="30">
        <v>43861</v>
      </c>
      <c r="Q63" s="27">
        <f t="shared" si="2"/>
        <v>305</v>
      </c>
      <c r="R63" s="29" t="s">
        <v>974</v>
      </c>
    </row>
    <row r="64" spans="1:18" s="5" customFormat="1" ht="15" hidden="1" customHeight="1">
      <c r="A64" s="36">
        <v>60</v>
      </c>
      <c r="B64" s="27">
        <v>60230004</v>
      </c>
      <c r="C64" s="28" t="s">
        <v>168</v>
      </c>
      <c r="D64" s="27" t="s">
        <v>1031</v>
      </c>
      <c r="E64" s="27" t="s">
        <v>811</v>
      </c>
      <c r="F64" s="27" t="s">
        <v>967</v>
      </c>
      <c r="G64" s="27" t="s">
        <v>1027</v>
      </c>
      <c r="H64" s="29">
        <v>98205440</v>
      </c>
      <c r="I64" s="29" t="str">
        <f>VLOOKUP(H:H,[2]Sheet2!$A$1:$D$65536,2,0)</f>
        <v>SURENDRA SINGH</v>
      </c>
      <c r="J64" s="29" t="s">
        <v>994</v>
      </c>
      <c r="K64" s="29" t="str">
        <f>VLOOKUP(H:H,[2]Sheet2!$A$1:$D$65536,3,0)</f>
        <v>UP (W) Telecom Circle</v>
      </c>
      <c r="L64" s="29" t="str">
        <f>VLOOKUP(H:H,[2]Sheet2!$A$1:$D$65536,4,0)</f>
        <v>Aligarh TD</v>
      </c>
      <c r="M64" s="29" t="s">
        <v>1026</v>
      </c>
      <c r="N64" s="28" t="s">
        <v>1</v>
      </c>
      <c r="O64" s="30">
        <v>43556</v>
      </c>
      <c r="P64" s="30">
        <v>43861</v>
      </c>
      <c r="Q64" s="27">
        <f t="shared" si="2"/>
        <v>305</v>
      </c>
      <c r="R64" s="29" t="s">
        <v>974</v>
      </c>
    </row>
    <row r="65" spans="1:18" s="6" customFormat="1" ht="15.75" hidden="1">
      <c r="A65" s="36">
        <v>61</v>
      </c>
      <c r="B65" s="27">
        <v>301689</v>
      </c>
      <c r="C65" s="28" t="s">
        <v>170</v>
      </c>
      <c r="D65" s="27" t="s">
        <v>982</v>
      </c>
      <c r="E65" s="27" t="s">
        <v>875</v>
      </c>
      <c r="F65" s="27" t="s">
        <v>896</v>
      </c>
      <c r="G65" s="27" t="s">
        <v>1027</v>
      </c>
      <c r="H65" s="29">
        <v>202860</v>
      </c>
      <c r="I65" s="29" t="str">
        <f>VLOOKUP(H:H,[2]Sheet2!$A$1:$D$65536,2,0)</f>
        <v>GOVINDU TEJAVATH</v>
      </c>
      <c r="J65" s="29" t="s">
        <v>983</v>
      </c>
      <c r="K65" s="29" t="str">
        <f>VLOOKUP(H:H,[2]Sheet2!$A$1:$D$65536,3,0)</f>
        <v>Telangana Telecom circle</v>
      </c>
      <c r="L65" s="29" t="str">
        <f>VLOOKUP(H:H,[2]Sheet2!$A$1:$D$65536,4,0)</f>
        <v>Khammam  TD</v>
      </c>
      <c r="M65" s="38" t="s">
        <v>1027</v>
      </c>
      <c r="N65" s="28" t="s">
        <v>1</v>
      </c>
      <c r="O65" s="30">
        <v>43556</v>
      </c>
      <c r="P65" s="30">
        <v>43921</v>
      </c>
      <c r="Q65" s="27">
        <f t="shared" si="2"/>
        <v>365</v>
      </c>
      <c r="R65" s="29" t="s">
        <v>974</v>
      </c>
    </row>
    <row r="66" spans="1:18" s="5" customFormat="1" ht="15" hidden="1" customHeight="1">
      <c r="A66" s="36">
        <v>62</v>
      </c>
      <c r="B66" s="27">
        <v>60120304</v>
      </c>
      <c r="C66" s="28" t="s">
        <v>103</v>
      </c>
      <c r="D66" s="27" t="s">
        <v>982</v>
      </c>
      <c r="E66" s="27" t="s">
        <v>796</v>
      </c>
      <c r="F66" s="27" t="s">
        <v>885</v>
      </c>
      <c r="G66" s="27" t="s">
        <v>1027</v>
      </c>
      <c r="H66" s="29">
        <v>99703769</v>
      </c>
      <c r="I66" s="29" t="str">
        <f>VLOOKUP(H:H,[2]Sheet2!$A$1:$D$65536,2,0)</f>
        <v>RAVIKUMAR M A</v>
      </c>
      <c r="J66" s="29" t="s">
        <v>1000</v>
      </c>
      <c r="K66" s="29" t="str">
        <f>VLOOKUP(H:H,[2]Sheet2!$A$1:$D$65536,3,0)</f>
        <v>Karnataka Telecom Circle</v>
      </c>
      <c r="L66" s="29" t="str">
        <f>VLOOKUP(H:H,[2]Sheet2!$A$1:$D$65536,4,0)</f>
        <v>Kodagu-Medikr</v>
      </c>
      <c r="M66" s="29" t="s">
        <v>1026</v>
      </c>
      <c r="N66" s="28" t="s">
        <v>1</v>
      </c>
      <c r="O66" s="30">
        <v>43647</v>
      </c>
      <c r="P66" s="30">
        <v>43861</v>
      </c>
      <c r="Q66" s="27">
        <f t="shared" si="2"/>
        <v>214</v>
      </c>
      <c r="R66" s="29" t="s">
        <v>974</v>
      </c>
    </row>
    <row r="67" spans="1:18" s="6" customFormat="1" ht="15.75">
      <c r="A67" s="36">
        <v>63</v>
      </c>
      <c r="B67" s="27">
        <v>99801160</v>
      </c>
      <c r="C67" s="28" t="s">
        <v>171</v>
      </c>
      <c r="D67" s="27" t="s">
        <v>981</v>
      </c>
      <c r="E67" s="27" t="s">
        <v>807</v>
      </c>
      <c r="F67" s="27" t="s">
        <v>1049</v>
      </c>
      <c r="G67" s="27" t="s">
        <v>1027</v>
      </c>
      <c r="H67" s="29">
        <v>99302703</v>
      </c>
      <c r="I67" s="29" t="str">
        <f>VLOOKUP(H:H,[2]Sheet2!$A$1:$D$65536,2,0)</f>
        <v>INDRA GOVIND SOREN</v>
      </c>
      <c r="J67" s="29" t="s">
        <v>1003</v>
      </c>
      <c r="K67" s="29" t="str">
        <f>VLOOKUP(H:H,[2]Sheet2!$A$1:$D$65536,3,0)</f>
        <v>Odisha Telecom Circle</v>
      </c>
      <c r="L67" s="29" t="str">
        <f>VLOOKUP(H:H,[2]Sheet2!$A$1:$D$65536,4,0)</f>
        <v>Koraput TD</v>
      </c>
      <c r="M67" s="38" t="s">
        <v>1027</v>
      </c>
      <c r="N67" s="28" t="s">
        <v>1</v>
      </c>
      <c r="O67" s="30">
        <v>43556</v>
      </c>
      <c r="P67" s="30">
        <v>43660</v>
      </c>
      <c r="Q67" s="27">
        <f t="shared" si="2"/>
        <v>104</v>
      </c>
      <c r="R67" s="29" t="s">
        <v>974</v>
      </c>
    </row>
    <row r="68" spans="1:18" s="5" customFormat="1" ht="15" hidden="1" customHeight="1">
      <c r="A68" s="36">
        <v>64</v>
      </c>
      <c r="B68" s="27">
        <v>901105</v>
      </c>
      <c r="C68" s="28" t="s">
        <v>176</v>
      </c>
      <c r="D68" s="27" t="s">
        <v>985</v>
      </c>
      <c r="E68" s="27" t="s">
        <v>909</v>
      </c>
      <c r="F68" s="27" t="s">
        <v>1039</v>
      </c>
      <c r="G68" s="27" t="s">
        <v>1027</v>
      </c>
      <c r="H68" s="29">
        <v>98404307</v>
      </c>
      <c r="I68" s="29" t="str">
        <f>VLOOKUP(H:H,[2]Sheet2!$A$1:$D$65536,2,0)</f>
        <v>EUNUS ALI SARKAR</v>
      </c>
      <c r="J68" s="29" t="s">
        <v>980</v>
      </c>
      <c r="K68" s="29" t="str">
        <f>VLOOKUP(H:H,[2]Sheet2!$A$1:$D$65536,3,0)</f>
        <v>Eastern telecom Region (ETR)</v>
      </c>
      <c r="L68" s="29" t="str">
        <f>VLOOKUP(H:H,[2]Sheet2!$A$1:$D$65536,4,0)</f>
        <v>DGM Mntc Kolkat</v>
      </c>
      <c r="M68" s="29" t="s">
        <v>1026</v>
      </c>
      <c r="N68" s="28" t="s">
        <v>1</v>
      </c>
      <c r="O68" s="30">
        <v>43556</v>
      </c>
      <c r="P68" s="30">
        <v>43861</v>
      </c>
      <c r="Q68" s="27">
        <f t="shared" si="2"/>
        <v>305</v>
      </c>
      <c r="R68" s="29" t="s">
        <v>974</v>
      </c>
    </row>
    <row r="69" spans="1:18" s="5" customFormat="1" ht="15" hidden="1" customHeight="1">
      <c r="A69" s="36">
        <v>65</v>
      </c>
      <c r="B69" s="27">
        <v>98803228</v>
      </c>
      <c r="C69" s="28" t="s">
        <v>177</v>
      </c>
      <c r="D69" s="27" t="s">
        <v>976</v>
      </c>
      <c r="E69" s="27" t="s">
        <v>811</v>
      </c>
      <c r="F69" s="27" t="s">
        <v>967</v>
      </c>
      <c r="G69" s="27" t="s">
        <v>1027</v>
      </c>
      <c r="H69" s="29">
        <v>98205440</v>
      </c>
      <c r="I69" s="29" t="str">
        <f>VLOOKUP(H:H,[2]Sheet2!$A$1:$D$65536,2,0)</f>
        <v>SURENDRA SINGH</v>
      </c>
      <c r="J69" s="29" t="s">
        <v>994</v>
      </c>
      <c r="K69" s="29" t="str">
        <f>VLOOKUP(H:H,[2]Sheet2!$A$1:$D$65536,3,0)</f>
        <v>UP (W) Telecom Circle</v>
      </c>
      <c r="L69" s="29" t="str">
        <f>VLOOKUP(H:H,[2]Sheet2!$A$1:$D$65536,4,0)</f>
        <v>Aligarh TD</v>
      </c>
      <c r="M69" s="29" t="s">
        <v>1026</v>
      </c>
      <c r="N69" s="28" t="s">
        <v>1</v>
      </c>
      <c r="O69" s="30">
        <v>43556</v>
      </c>
      <c r="P69" s="30">
        <v>43861</v>
      </c>
      <c r="Q69" s="27">
        <f t="shared" si="2"/>
        <v>305</v>
      </c>
      <c r="R69" s="29" t="s">
        <v>974</v>
      </c>
    </row>
    <row r="70" spans="1:18" s="6" customFormat="1" ht="15.75" hidden="1">
      <c r="A70" s="36">
        <v>66</v>
      </c>
      <c r="B70" s="27">
        <v>60070019</v>
      </c>
      <c r="C70" s="28" t="s">
        <v>178</v>
      </c>
      <c r="D70" s="27" t="s">
        <v>1031</v>
      </c>
      <c r="E70" s="27" t="s">
        <v>819</v>
      </c>
      <c r="F70" s="27" t="s">
        <v>1083</v>
      </c>
      <c r="G70" s="27" t="s">
        <v>1027</v>
      </c>
      <c r="H70" s="29">
        <v>402578</v>
      </c>
      <c r="I70" s="29" t="str">
        <f>VLOOKUP(H:H,[2]Sheet2!$A$1:$D$65536,2,0)</f>
        <v>RAHULKUMAR PURUSHOTTAM ROHIT</v>
      </c>
      <c r="J70" s="29" t="s">
        <v>976</v>
      </c>
      <c r="K70" s="29" t="str">
        <f>VLOOKUP(H:H,[2]Sheet2!$A$1:$D$65536,3,0)</f>
        <v>Gujarat Telecom Circle</v>
      </c>
      <c r="L70" s="29" t="str">
        <f>VLOOKUP(H:H,[2]Sheet2!$A$1:$D$65536,4,0)</f>
        <v>Ahmedabad TD</v>
      </c>
      <c r="M70" s="38" t="s">
        <v>1027</v>
      </c>
      <c r="N70" s="28" t="s">
        <v>1</v>
      </c>
      <c r="O70" s="30">
        <v>43556</v>
      </c>
      <c r="P70" s="30">
        <v>43861</v>
      </c>
      <c r="Q70" s="27">
        <f t="shared" si="2"/>
        <v>305</v>
      </c>
      <c r="R70" s="29" t="s">
        <v>974</v>
      </c>
    </row>
    <row r="71" spans="1:18" s="5" customFormat="1" ht="15" hidden="1" customHeight="1">
      <c r="A71" s="36">
        <v>67</v>
      </c>
      <c r="B71" s="27">
        <v>1000084</v>
      </c>
      <c r="C71" s="28" t="s">
        <v>183</v>
      </c>
      <c r="D71" s="27" t="s">
        <v>1031</v>
      </c>
      <c r="E71" s="27" t="s">
        <v>789</v>
      </c>
      <c r="F71" s="27" t="s">
        <v>1045</v>
      </c>
      <c r="G71" s="27" t="s">
        <v>1027</v>
      </c>
      <c r="H71" s="29">
        <v>98406594</v>
      </c>
      <c r="I71" s="29" t="str">
        <f>VLOOKUP(H:H,[2]Sheet2!$A$1:$D$65536,2,0)</f>
        <v>CHUNNI LAL CHOUDHARY</v>
      </c>
      <c r="J71" s="29" t="s">
        <v>976</v>
      </c>
      <c r="K71" s="29" t="str">
        <f>VLOOKUP(H:H,[2]Sheet2!$A$1:$D$65536,3,0)</f>
        <v>Rajasthan Telecom Circle</v>
      </c>
      <c r="L71" s="29" t="str">
        <f>VLOOKUP(H:H,[2]Sheet2!$A$1:$D$65536,4,0)</f>
        <v>Jaisalmer TD</v>
      </c>
      <c r="M71" s="29" t="s">
        <v>1026</v>
      </c>
      <c r="N71" s="28" t="s">
        <v>1</v>
      </c>
      <c r="O71" s="30">
        <v>43556</v>
      </c>
      <c r="P71" s="30">
        <v>43847</v>
      </c>
      <c r="Q71" s="27">
        <f t="shared" si="2"/>
        <v>291</v>
      </c>
      <c r="R71" s="29" t="s">
        <v>974</v>
      </c>
    </row>
    <row r="72" spans="1:18" s="5" customFormat="1" ht="15" hidden="1" customHeight="1">
      <c r="A72" s="36">
        <v>68</v>
      </c>
      <c r="B72" s="27">
        <v>803404</v>
      </c>
      <c r="C72" s="28" t="s">
        <v>184</v>
      </c>
      <c r="D72" s="27" t="s">
        <v>982</v>
      </c>
      <c r="E72" s="27" t="s">
        <v>796</v>
      </c>
      <c r="F72" s="27" t="s">
        <v>946</v>
      </c>
      <c r="G72" s="27" t="s">
        <v>1027</v>
      </c>
      <c r="H72" s="29">
        <v>98311536</v>
      </c>
      <c r="I72" s="29" t="str">
        <f>VLOOKUP(H:H,[2]Sheet2!$A$1:$D$65536,2,0)</f>
        <v>MADHAV B KULKARNI</v>
      </c>
      <c r="J72" s="29" t="s">
        <v>994</v>
      </c>
      <c r="K72" s="29" t="str">
        <f>VLOOKUP(H:H,[2]Sheet2!$A$1:$D$65536,3,0)</f>
        <v>Karnataka Telecom Circle</v>
      </c>
      <c r="L72" s="29" t="str">
        <f>VLOOKUP(H:H,[2]Sheet2!$A$1:$D$65536,4,0)</f>
        <v>Bijapur TD</v>
      </c>
      <c r="M72" s="29" t="s">
        <v>1026</v>
      </c>
      <c r="N72" s="28" t="s">
        <v>1</v>
      </c>
      <c r="O72" s="30">
        <v>43556</v>
      </c>
      <c r="P72" s="30">
        <v>43861</v>
      </c>
      <c r="Q72" s="27">
        <f t="shared" si="2"/>
        <v>305</v>
      </c>
      <c r="R72" s="29" t="s">
        <v>974</v>
      </c>
    </row>
    <row r="73" spans="1:18" s="5" customFormat="1" ht="15" customHeight="1">
      <c r="A73" s="36">
        <v>69</v>
      </c>
      <c r="B73" s="27">
        <v>1000325</v>
      </c>
      <c r="C73" s="28" t="s">
        <v>185</v>
      </c>
      <c r="D73" s="27" t="s">
        <v>982</v>
      </c>
      <c r="E73" s="27" t="s">
        <v>807</v>
      </c>
      <c r="F73" s="27" t="s">
        <v>1049</v>
      </c>
      <c r="G73" s="27" t="s">
        <v>1027</v>
      </c>
      <c r="H73" s="29">
        <v>99306209</v>
      </c>
      <c r="I73" s="29" t="str">
        <f>VLOOKUP(H:H,[2]Sheet2!$A$1:$D$65536,2,0)</f>
        <v>SASMITA BEHERA</v>
      </c>
      <c r="J73" s="29" t="s">
        <v>995</v>
      </c>
      <c r="K73" s="29" t="str">
        <f>VLOOKUP(H:H,[2]Sheet2!$A$1:$D$65536,3,0)</f>
        <v>Odisha Telecom Circle</v>
      </c>
      <c r="L73" s="29" t="str">
        <f>VLOOKUP(H:H,[2]Sheet2!$A$1:$D$65536,4,0)</f>
        <v>CO ,Bhuvaneshwa</v>
      </c>
      <c r="M73" s="29" t="s">
        <v>1026</v>
      </c>
      <c r="N73" s="28" t="s">
        <v>1</v>
      </c>
      <c r="O73" s="30">
        <v>43556</v>
      </c>
      <c r="P73" s="30">
        <v>43851</v>
      </c>
      <c r="Q73" s="27">
        <f t="shared" si="2"/>
        <v>295</v>
      </c>
      <c r="R73" s="29" t="s">
        <v>974</v>
      </c>
    </row>
    <row r="74" spans="1:18" s="5" customFormat="1" ht="15" hidden="1" customHeight="1">
      <c r="A74" s="36">
        <v>70</v>
      </c>
      <c r="B74" s="27">
        <v>201625</v>
      </c>
      <c r="C74" s="28" t="s">
        <v>190</v>
      </c>
      <c r="D74" s="27" t="s">
        <v>982</v>
      </c>
      <c r="E74" s="27" t="s">
        <v>790</v>
      </c>
      <c r="F74" s="27" t="s">
        <v>966</v>
      </c>
      <c r="G74" s="27" t="s">
        <v>1027</v>
      </c>
      <c r="H74" s="29">
        <v>99302556</v>
      </c>
      <c r="I74" s="29" t="str">
        <f>VLOOKUP(H:H,[2]Sheet2!$A$1:$D$65536,2,0)</f>
        <v>SANDEEP KUMAR SACHDEVA</v>
      </c>
      <c r="J74" s="29" t="s">
        <v>984</v>
      </c>
      <c r="K74" s="29" t="str">
        <f>VLOOKUP(H:H,[2]Sheet2!$A$1:$D$65536,3,0)</f>
        <v>Punjab Telecom Circle</v>
      </c>
      <c r="L74" s="29" t="str">
        <f>VLOOKUP(H:H,[2]Sheet2!$A$1:$D$65536,4,0)</f>
        <v>CO, Chandigarh</v>
      </c>
      <c r="M74" s="29" t="s">
        <v>1026</v>
      </c>
      <c r="N74" s="28" t="s">
        <v>1</v>
      </c>
      <c r="O74" s="30">
        <v>43556</v>
      </c>
      <c r="P74" s="30">
        <v>43861</v>
      </c>
      <c r="Q74" s="27">
        <f t="shared" si="2"/>
        <v>305</v>
      </c>
      <c r="R74" s="29" t="s">
        <v>974</v>
      </c>
    </row>
    <row r="75" spans="1:18" s="5" customFormat="1" ht="15" hidden="1" customHeight="1">
      <c r="A75" s="36">
        <v>71</v>
      </c>
      <c r="B75" s="27">
        <v>803478</v>
      </c>
      <c r="C75" s="28" t="s">
        <v>194</v>
      </c>
      <c r="D75" s="27" t="s">
        <v>982</v>
      </c>
      <c r="E75" s="27" t="s">
        <v>791</v>
      </c>
      <c r="F75" s="27" t="s">
        <v>810</v>
      </c>
      <c r="G75" s="27" t="s">
        <v>1027</v>
      </c>
      <c r="H75" s="29">
        <v>98406016</v>
      </c>
      <c r="I75" s="29" t="str">
        <f>VLOOKUP(H:H,[2]Sheet2!$A$1:$D$65536,2,0)</f>
        <v>ASHOKKUMAR MITRASEN SINGH</v>
      </c>
      <c r="J75" s="29" t="s">
        <v>1000</v>
      </c>
      <c r="K75" s="29" t="str">
        <f>VLOOKUP(H:H,[2]Sheet2!$A$1:$D$65536,3,0)</f>
        <v>Maharashtra Telecom Circle</v>
      </c>
      <c r="L75" s="29" t="str">
        <f>VLOOKUP(H:H,[2]Sheet2!$A$1:$D$65536,4,0)</f>
        <v>Kalyan TD</v>
      </c>
      <c r="M75" s="29" t="s">
        <v>1026</v>
      </c>
      <c r="N75" s="28" t="s">
        <v>1</v>
      </c>
      <c r="O75" s="30">
        <v>43556</v>
      </c>
      <c r="P75" s="30">
        <v>43861</v>
      </c>
      <c r="Q75" s="27">
        <f t="shared" si="2"/>
        <v>305</v>
      </c>
      <c r="R75" s="29" t="s">
        <v>974</v>
      </c>
    </row>
    <row r="76" spans="1:18" s="6" customFormat="1" ht="15.75" hidden="1">
      <c r="A76" s="36">
        <v>72</v>
      </c>
      <c r="B76" s="27">
        <v>101047</v>
      </c>
      <c r="C76" s="28" t="s">
        <v>202</v>
      </c>
      <c r="D76" s="27" t="s">
        <v>1031</v>
      </c>
      <c r="E76" s="27" t="s">
        <v>791</v>
      </c>
      <c r="F76" s="27" t="s">
        <v>856</v>
      </c>
      <c r="G76" s="27" t="s">
        <v>1027</v>
      </c>
      <c r="H76" s="29">
        <v>99605758</v>
      </c>
      <c r="I76" s="29" t="str">
        <f>VLOOKUP(H:H,[2]Sheet2!$A$1:$D$65536,2,0)</f>
        <v>R  ARUNA KUMARI</v>
      </c>
      <c r="J76" s="29" t="s">
        <v>988</v>
      </c>
      <c r="K76" s="29" t="str">
        <f>VLOOKUP(H:H,[2]Sheet2!$A$1:$D$65536,3,0)</f>
        <v>Maharashtra Telecom Circle</v>
      </c>
      <c r="L76" s="29" t="str">
        <f>VLOOKUP(H:H,[2]Sheet2!$A$1:$D$65536,4,0)</f>
        <v>CO ,Mumbai</v>
      </c>
      <c r="M76" s="38" t="s">
        <v>1027</v>
      </c>
      <c r="N76" s="28" t="s">
        <v>1</v>
      </c>
      <c r="O76" s="30">
        <v>43556</v>
      </c>
      <c r="P76" s="30">
        <v>43861</v>
      </c>
      <c r="Q76" s="27">
        <f t="shared" ref="Q76:Q102" si="3">DATEDIF(O76,P76,"d")</f>
        <v>305</v>
      </c>
      <c r="R76" s="29" t="s">
        <v>974</v>
      </c>
    </row>
    <row r="77" spans="1:18" s="5" customFormat="1" ht="15" hidden="1" customHeight="1">
      <c r="A77" s="36">
        <v>73</v>
      </c>
      <c r="B77" s="27">
        <v>1001694</v>
      </c>
      <c r="C77" s="28" t="s">
        <v>204</v>
      </c>
      <c r="D77" s="27" t="s">
        <v>982</v>
      </c>
      <c r="E77" s="27" t="s">
        <v>796</v>
      </c>
      <c r="F77" s="27" t="s">
        <v>882</v>
      </c>
      <c r="G77" s="27" t="s">
        <v>1027</v>
      </c>
      <c r="H77" s="29">
        <v>99703901</v>
      </c>
      <c r="I77" s="29" t="str">
        <f>VLOOKUP(H:H,[2]Sheet2!$A$1:$D$65536,2,0)</f>
        <v>GAYATHRI M N</v>
      </c>
      <c r="J77" s="29" t="s">
        <v>995</v>
      </c>
      <c r="K77" s="29" t="str">
        <f>VLOOKUP(H:H,[2]Sheet2!$A$1:$D$65536,3,0)</f>
        <v>Karnataka Telecom Circle</v>
      </c>
      <c r="L77" s="29" t="str">
        <f>VLOOKUP(H:H,[2]Sheet2!$A$1:$D$65536,4,0)</f>
        <v>Bangalore TD</v>
      </c>
      <c r="M77" s="29" t="s">
        <v>1026</v>
      </c>
      <c r="N77" s="28" t="s">
        <v>1</v>
      </c>
      <c r="O77" s="30">
        <v>43556</v>
      </c>
      <c r="P77" s="30">
        <v>43861</v>
      </c>
      <c r="Q77" s="27">
        <f t="shared" si="3"/>
        <v>305</v>
      </c>
      <c r="R77" s="29" t="s">
        <v>974</v>
      </c>
    </row>
    <row r="78" spans="1:18" s="5" customFormat="1" ht="15" hidden="1" customHeight="1">
      <c r="A78" s="36">
        <v>74</v>
      </c>
      <c r="B78" s="27">
        <v>1002960</v>
      </c>
      <c r="C78" s="28" t="s">
        <v>205</v>
      </c>
      <c r="D78" s="27" t="s">
        <v>976</v>
      </c>
      <c r="E78" s="27" t="s">
        <v>811</v>
      </c>
      <c r="F78" s="27" t="s">
        <v>904</v>
      </c>
      <c r="G78" s="27" t="s">
        <v>1027</v>
      </c>
      <c r="H78" s="29">
        <v>98116712</v>
      </c>
      <c r="I78" s="29" t="str">
        <f>VLOOKUP(H:H,[2]Sheet2!$A$1:$D$65536,2,0)</f>
        <v>HIRA LAL</v>
      </c>
      <c r="J78" s="29" t="s">
        <v>988</v>
      </c>
      <c r="K78" s="29" t="str">
        <f>VLOOKUP(H:H,[2]Sheet2!$A$1:$D$65536,3,0)</f>
        <v>UP (W) Telecom Circle</v>
      </c>
      <c r="L78" s="29" t="str">
        <f>VLOOKUP(H:H,[2]Sheet2!$A$1:$D$65536,4,0)</f>
        <v>Bareilly TD</v>
      </c>
      <c r="M78" s="29" t="s">
        <v>1026</v>
      </c>
      <c r="N78" s="28" t="s">
        <v>1</v>
      </c>
      <c r="O78" s="30">
        <v>43556</v>
      </c>
      <c r="P78" s="30">
        <v>43861</v>
      </c>
      <c r="Q78" s="27">
        <f t="shared" si="3"/>
        <v>305</v>
      </c>
      <c r="R78" s="29" t="s">
        <v>974</v>
      </c>
    </row>
    <row r="79" spans="1:18" s="5" customFormat="1" ht="15" hidden="1" customHeight="1">
      <c r="A79" s="36">
        <v>75</v>
      </c>
      <c r="B79" s="27">
        <v>302971</v>
      </c>
      <c r="C79" s="28" t="s">
        <v>208</v>
      </c>
      <c r="D79" s="27" t="s">
        <v>983</v>
      </c>
      <c r="E79" s="27" t="s">
        <v>909</v>
      </c>
      <c r="F79" s="27" t="s">
        <v>1039</v>
      </c>
      <c r="G79" s="27" t="s">
        <v>1027</v>
      </c>
      <c r="H79" s="29">
        <v>98404307</v>
      </c>
      <c r="I79" s="29" t="str">
        <f>VLOOKUP(H:H,[2]Sheet2!$A$1:$D$65536,2,0)</f>
        <v>EUNUS ALI SARKAR</v>
      </c>
      <c r="J79" s="29" t="s">
        <v>980</v>
      </c>
      <c r="K79" s="29" t="str">
        <f>VLOOKUP(H:H,[2]Sheet2!$A$1:$D$65536,3,0)</f>
        <v>Eastern telecom Region (ETR)</v>
      </c>
      <c r="L79" s="29" t="str">
        <f>VLOOKUP(H:H,[2]Sheet2!$A$1:$D$65536,4,0)</f>
        <v>DGM Mntc Kolkat</v>
      </c>
      <c r="M79" s="29" t="s">
        <v>1026</v>
      </c>
      <c r="N79" s="28" t="s">
        <v>1</v>
      </c>
      <c r="O79" s="30">
        <v>43556</v>
      </c>
      <c r="P79" s="30">
        <v>43861</v>
      </c>
      <c r="Q79" s="27">
        <f t="shared" si="3"/>
        <v>305</v>
      </c>
      <c r="R79" s="29" t="s">
        <v>974</v>
      </c>
    </row>
    <row r="80" spans="1:18" s="6" customFormat="1" ht="15.75" hidden="1">
      <c r="A80" s="36">
        <v>76</v>
      </c>
      <c r="B80" s="27">
        <v>200486</v>
      </c>
      <c r="C80" s="28" t="s">
        <v>211</v>
      </c>
      <c r="D80" s="27" t="s">
        <v>983</v>
      </c>
      <c r="E80" s="27" t="s">
        <v>861</v>
      </c>
      <c r="F80" s="27" t="s">
        <v>926</v>
      </c>
      <c r="G80" s="27" t="s">
        <v>1027</v>
      </c>
      <c r="H80" s="29">
        <v>99801129</v>
      </c>
      <c r="I80" s="29" t="str">
        <f>VLOOKUP(H:H,[2]Sheet2!$A$1:$D$65536,2,0)</f>
        <v>PARTAP SINGH</v>
      </c>
      <c r="J80" s="29" t="s">
        <v>990</v>
      </c>
      <c r="K80" s="29" t="str">
        <f>VLOOKUP(H:H,[2]Sheet2!$A$1:$D$65536,3,0)</f>
        <v>Punjab Telecom Circle</v>
      </c>
      <c r="L80" s="29" t="str">
        <f>VLOOKUP(H:H,[2]Sheet2!$A$1:$D$65536,4,0)</f>
        <v>Patiala TD</v>
      </c>
      <c r="M80" s="38" t="s">
        <v>1027</v>
      </c>
      <c r="N80" s="28" t="s">
        <v>1</v>
      </c>
      <c r="O80" s="30">
        <v>43556</v>
      </c>
      <c r="P80" s="30">
        <v>43663</v>
      </c>
      <c r="Q80" s="27">
        <f t="shared" si="3"/>
        <v>107</v>
      </c>
      <c r="R80" s="29" t="s">
        <v>974</v>
      </c>
    </row>
    <row r="81" spans="1:18" s="6" customFormat="1" ht="15.75" hidden="1">
      <c r="A81" s="36">
        <v>77</v>
      </c>
      <c r="B81" s="27">
        <v>99703062</v>
      </c>
      <c r="C81" s="28" t="s">
        <v>212</v>
      </c>
      <c r="D81" s="27" t="s">
        <v>995</v>
      </c>
      <c r="E81" s="27" t="s">
        <v>789</v>
      </c>
      <c r="F81" s="27" t="s">
        <v>928</v>
      </c>
      <c r="G81" s="27" t="s">
        <v>1027</v>
      </c>
      <c r="H81" s="29">
        <v>99307867</v>
      </c>
      <c r="I81" s="29" t="str">
        <f>VLOOKUP(H:H,[2]Sheet2!$A$1:$D$65536,2,0)</f>
        <v>SHYAM SINGH</v>
      </c>
      <c r="J81" s="29" t="s">
        <v>990</v>
      </c>
      <c r="K81" s="29" t="str">
        <f>VLOOKUP(H:H,[2]Sheet2!$A$1:$D$65536,3,0)</f>
        <v>Rajasthan Telecom Circle</v>
      </c>
      <c r="L81" s="29" t="str">
        <f>VLOOKUP(H:H,[2]Sheet2!$A$1:$D$65536,4,0)</f>
        <v>Alwar TD</v>
      </c>
      <c r="M81" s="38" t="s">
        <v>1027</v>
      </c>
      <c r="N81" s="28" t="s">
        <v>0</v>
      </c>
      <c r="O81" s="30">
        <v>43556</v>
      </c>
      <c r="P81" s="30">
        <v>43861</v>
      </c>
      <c r="Q81" s="27">
        <f t="shared" si="3"/>
        <v>305</v>
      </c>
      <c r="R81" s="29" t="s">
        <v>974</v>
      </c>
    </row>
    <row r="82" spans="1:18" s="5" customFormat="1" ht="15" hidden="1" customHeight="1">
      <c r="A82" s="36">
        <v>78</v>
      </c>
      <c r="B82" s="27">
        <v>305159</v>
      </c>
      <c r="C82" s="28" t="s">
        <v>213</v>
      </c>
      <c r="D82" s="27" t="s">
        <v>983</v>
      </c>
      <c r="E82" s="27" t="s">
        <v>846</v>
      </c>
      <c r="F82" s="27" t="s">
        <v>854</v>
      </c>
      <c r="G82" s="27" t="s">
        <v>1027</v>
      </c>
      <c r="H82" s="29">
        <v>99408162</v>
      </c>
      <c r="I82" s="29" t="str">
        <f>VLOOKUP(H:H,[2]Sheet2!$A$1:$D$65536,2,0)</f>
        <v>UMA M</v>
      </c>
      <c r="J82" s="29" t="s">
        <v>1018</v>
      </c>
      <c r="K82" s="29" t="str">
        <f>VLOOKUP(H:H,[2]Sheet2!$A$1:$D$65536,3,0)</f>
        <v>Tamil Nadu Circle</v>
      </c>
      <c r="L82" s="29" t="str">
        <f>VLOOKUP(H:H,[2]Sheet2!$A$1:$D$65536,4,0)</f>
        <v>CO,Chennai</v>
      </c>
      <c r="M82" s="29" t="s">
        <v>1026</v>
      </c>
      <c r="N82" s="28" t="s">
        <v>1</v>
      </c>
      <c r="O82" s="30">
        <v>43556</v>
      </c>
      <c r="P82" s="30">
        <v>43861</v>
      </c>
      <c r="Q82" s="27">
        <f t="shared" si="3"/>
        <v>305</v>
      </c>
      <c r="R82" s="29" t="s">
        <v>974</v>
      </c>
    </row>
    <row r="83" spans="1:18" s="6" customFormat="1" ht="15.75">
      <c r="A83" s="36">
        <v>79</v>
      </c>
      <c r="B83" s="27">
        <v>99801743</v>
      </c>
      <c r="C83" s="28" t="s">
        <v>215</v>
      </c>
      <c r="D83" s="27" t="s">
        <v>995</v>
      </c>
      <c r="E83" s="27" t="s">
        <v>807</v>
      </c>
      <c r="F83" s="27" t="s">
        <v>1049</v>
      </c>
      <c r="G83" s="27" t="s">
        <v>1027</v>
      </c>
      <c r="H83" s="29">
        <v>99302703</v>
      </c>
      <c r="I83" s="29" t="str">
        <f>VLOOKUP(H:H,[2]Sheet2!$A$1:$D$65536,2,0)</f>
        <v>INDRA GOVIND SOREN</v>
      </c>
      <c r="J83" s="29" t="s">
        <v>1003</v>
      </c>
      <c r="K83" s="29" t="str">
        <f>VLOOKUP(H:H,[2]Sheet2!$A$1:$D$65536,3,0)</f>
        <v>Odisha Telecom Circle</v>
      </c>
      <c r="L83" s="29" t="str">
        <f>VLOOKUP(H:H,[2]Sheet2!$A$1:$D$65536,4,0)</f>
        <v>Koraput TD</v>
      </c>
      <c r="M83" s="38" t="s">
        <v>1027</v>
      </c>
      <c r="N83" s="28" t="s">
        <v>0</v>
      </c>
      <c r="O83" s="30">
        <v>43739</v>
      </c>
      <c r="P83" s="30">
        <v>43861</v>
      </c>
      <c r="Q83" s="27">
        <f t="shared" si="3"/>
        <v>122</v>
      </c>
      <c r="R83" s="29" t="s">
        <v>974</v>
      </c>
    </row>
    <row r="84" spans="1:18" s="6" customFormat="1" ht="15.75" hidden="1">
      <c r="A84" s="36">
        <v>80</v>
      </c>
      <c r="B84" s="27">
        <v>98305603</v>
      </c>
      <c r="C84" s="28" t="s">
        <v>18</v>
      </c>
      <c r="D84" s="27" t="s">
        <v>1011</v>
      </c>
      <c r="E84" s="27" t="s">
        <v>861</v>
      </c>
      <c r="F84" s="27" t="s">
        <v>862</v>
      </c>
      <c r="G84" s="27" t="s">
        <v>1027</v>
      </c>
      <c r="H84" s="29">
        <v>1100319</v>
      </c>
      <c r="I84" s="29" t="str">
        <f>VLOOKUP(H:H,[2]Sheet2!$A$1:$D$65536,2,0)</f>
        <v>SANJAY KAPOOR</v>
      </c>
      <c r="J84" s="29" t="s">
        <v>979</v>
      </c>
      <c r="K84" s="29" t="str">
        <f>VLOOKUP(H:H,[2]Sheet2!$A$1:$D$65536,3,0)</f>
        <v>Gujarat Telecom Circle</v>
      </c>
      <c r="L84" s="29" t="str">
        <f>VLOOKUP(H:H,[2]Sheet2!$A$1:$D$65536,4,0)</f>
        <v>CO ,Ahmedabad</v>
      </c>
      <c r="M84" s="38" t="s">
        <v>1027</v>
      </c>
      <c r="N84" s="28" t="s">
        <v>0</v>
      </c>
      <c r="O84" s="30">
        <v>43556</v>
      </c>
      <c r="P84" s="30">
        <v>43861</v>
      </c>
      <c r="Q84" s="27">
        <f t="shared" si="3"/>
        <v>305</v>
      </c>
      <c r="R84" s="29" t="s">
        <v>974</v>
      </c>
    </row>
    <row r="85" spans="1:18" s="5" customFormat="1" ht="15" hidden="1" customHeight="1">
      <c r="A85" s="36">
        <v>81</v>
      </c>
      <c r="B85" s="27">
        <v>60070090</v>
      </c>
      <c r="C85" s="28" t="s">
        <v>218</v>
      </c>
      <c r="D85" s="27" t="s">
        <v>1031</v>
      </c>
      <c r="E85" s="27" t="s">
        <v>819</v>
      </c>
      <c r="F85" s="27" t="s">
        <v>870</v>
      </c>
      <c r="G85" s="27" t="s">
        <v>1027</v>
      </c>
      <c r="H85" s="29">
        <v>98408700</v>
      </c>
      <c r="I85" s="29" t="str">
        <f>VLOOKUP(H:H,[2]Sheet2!$A$1:$D$65536,2,0)</f>
        <v>BEENA JAIN</v>
      </c>
      <c r="J85" s="29" t="s">
        <v>988</v>
      </c>
      <c r="K85" s="29" t="str">
        <f>VLOOKUP(H:H,[2]Sheet2!$A$1:$D$65536,3,0)</f>
        <v>Gujarat Telecom Circle</v>
      </c>
      <c r="L85" s="29" t="str">
        <f>VLOOKUP(H:H,[2]Sheet2!$A$1:$D$65536,4,0)</f>
        <v>Vadodara TD</v>
      </c>
      <c r="M85" s="29" t="s">
        <v>1026</v>
      </c>
      <c r="N85" s="28" t="s">
        <v>1</v>
      </c>
      <c r="O85" s="30">
        <v>43556</v>
      </c>
      <c r="P85" s="30">
        <v>43861</v>
      </c>
      <c r="Q85" s="27">
        <f t="shared" si="3"/>
        <v>305</v>
      </c>
      <c r="R85" s="29" t="s">
        <v>974</v>
      </c>
    </row>
    <row r="86" spans="1:18" s="6" customFormat="1" ht="15.75">
      <c r="A86" s="36">
        <v>82</v>
      </c>
      <c r="B86" s="27">
        <v>99000113</v>
      </c>
      <c r="C86" s="28" t="s">
        <v>220</v>
      </c>
      <c r="D86" s="27" t="s">
        <v>995</v>
      </c>
      <c r="E86" s="27" t="s">
        <v>807</v>
      </c>
      <c r="F86" s="27" t="s">
        <v>1049</v>
      </c>
      <c r="G86" s="27" t="s">
        <v>1027</v>
      </c>
      <c r="H86" s="29">
        <v>99302703</v>
      </c>
      <c r="I86" s="29" t="str">
        <f>VLOOKUP(H:H,[2]Sheet2!$A$1:$D$65536,2,0)</f>
        <v>INDRA GOVIND SOREN</v>
      </c>
      <c r="J86" s="29" t="s">
        <v>1003</v>
      </c>
      <c r="K86" s="29" t="str">
        <f>VLOOKUP(H:H,[2]Sheet2!$A$1:$D$65536,3,0)</f>
        <v>Odisha Telecom Circle</v>
      </c>
      <c r="L86" s="29" t="str">
        <f>VLOOKUP(H:H,[2]Sheet2!$A$1:$D$65536,4,0)</f>
        <v>Koraput TD</v>
      </c>
      <c r="M86" s="38" t="s">
        <v>1027</v>
      </c>
      <c r="N86" s="28" t="s">
        <v>0</v>
      </c>
      <c r="O86" s="30">
        <v>43556</v>
      </c>
      <c r="P86" s="30">
        <v>43836</v>
      </c>
      <c r="Q86" s="27">
        <f t="shared" si="3"/>
        <v>280</v>
      </c>
      <c r="R86" s="29" t="s">
        <v>974</v>
      </c>
    </row>
    <row r="87" spans="1:18" s="6" customFormat="1" ht="15.75" hidden="1">
      <c r="A87" s="36">
        <v>83</v>
      </c>
      <c r="B87" s="27">
        <v>801426</v>
      </c>
      <c r="C87" s="28" t="s">
        <v>221</v>
      </c>
      <c r="D87" s="27" t="s">
        <v>982</v>
      </c>
      <c r="E87" s="27" t="s">
        <v>875</v>
      </c>
      <c r="F87" s="27" t="s">
        <v>896</v>
      </c>
      <c r="G87" s="27" t="s">
        <v>1027</v>
      </c>
      <c r="H87" s="29">
        <v>202860</v>
      </c>
      <c r="I87" s="29" t="str">
        <f>VLOOKUP(H:H,[2]Sheet2!$A$1:$D$65536,2,0)</f>
        <v>GOVINDU TEJAVATH</v>
      </c>
      <c r="J87" s="29" t="s">
        <v>983</v>
      </c>
      <c r="K87" s="29" t="str">
        <f>VLOOKUP(H:H,[2]Sheet2!$A$1:$D$65536,3,0)</f>
        <v>Telangana Telecom circle</v>
      </c>
      <c r="L87" s="29" t="str">
        <f>VLOOKUP(H:H,[2]Sheet2!$A$1:$D$65536,4,0)</f>
        <v>Khammam  TD</v>
      </c>
      <c r="M87" s="38" t="s">
        <v>1027</v>
      </c>
      <c r="N87" s="28" t="s">
        <v>1</v>
      </c>
      <c r="O87" s="30">
        <v>43556</v>
      </c>
      <c r="P87" s="30">
        <v>43921</v>
      </c>
      <c r="Q87" s="27">
        <f t="shared" si="3"/>
        <v>365</v>
      </c>
      <c r="R87" s="29" t="s">
        <v>974</v>
      </c>
    </row>
    <row r="88" spans="1:18" s="5" customFormat="1" ht="15" hidden="1" customHeight="1">
      <c r="A88" s="36">
        <v>84</v>
      </c>
      <c r="B88" s="27">
        <v>1800491</v>
      </c>
      <c r="C88" s="28" t="s">
        <v>222</v>
      </c>
      <c r="D88" s="27" t="s">
        <v>1031</v>
      </c>
      <c r="E88" s="27" t="s">
        <v>799</v>
      </c>
      <c r="F88" s="27" t="s">
        <v>962</v>
      </c>
      <c r="G88" s="27" t="s">
        <v>1027</v>
      </c>
      <c r="H88" s="29">
        <v>99405169</v>
      </c>
      <c r="I88" s="29" t="str">
        <f>VLOOKUP(H:H,[2]Sheet2!$A$1:$D$65536,2,0)</f>
        <v xml:space="preserve">SUDHESH KUMAR TAMRAKAR </v>
      </c>
      <c r="J88" s="29" t="s">
        <v>1014</v>
      </c>
      <c r="K88" s="29" t="str">
        <f>VLOOKUP(H:H,[2]Sheet2!$A$1:$D$65536,3,0)</f>
        <v>Madhya Pradesh Telecom Circle</v>
      </c>
      <c r="L88" s="29" t="str">
        <f>VLOOKUP(H:H,[2]Sheet2!$A$1:$D$65536,4,0)</f>
        <v>Rewa TD</v>
      </c>
      <c r="M88" s="29" t="s">
        <v>1026</v>
      </c>
      <c r="N88" s="28" t="s">
        <v>1</v>
      </c>
      <c r="O88" s="30">
        <v>43556</v>
      </c>
      <c r="P88" s="30">
        <v>43861</v>
      </c>
      <c r="Q88" s="27">
        <f t="shared" si="3"/>
        <v>305</v>
      </c>
      <c r="R88" s="29" t="s">
        <v>974</v>
      </c>
    </row>
    <row r="89" spans="1:18" s="6" customFormat="1" ht="15.75" hidden="1">
      <c r="A89" s="36">
        <v>85</v>
      </c>
      <c r="B89" s="27">
        <v>60070419</v>
      </c>
      <c r="C89" s="28" t="s">
        <v>226</v>
      </c>
      <c r="D89" s="27" t="s">
        <v>982</v>
      </c>
      <c r="E89" s="27" t="s">
        <v>819</v>
      </c>
      <c r="F89" s="27" t="s">
        <v>905</v>
      </c>
      <c r="G89" s="27" t="s">
        <v>1027</v>
      </c>
      <c r="H89" s="29">
        <v>1002586</v>
      </c>
      <c r="I89" s="29" t="str">
        <f>VLOOKUP(H:H,[2]Sheet2!$A$1:$D$65536,2,0)</f>
        <v>SANJEEV SINGHVI</v>
      </c>
      <c r="J89" s="29" t="s">
        <v>990</v>
      </c>
      <c r="K89" s="29" t="str">
        <f>VLOOKUP(H:H,[2]Sheet2!$A$1:$D$65536,3,0)</f>
        <v>Gujarat Telecom Circle</v>
      </c>
      <c r="L89" s="29" t="str">
        <f>VLOOKUP(H:H,[2]Sheet2!$A$1:$D$65536,4,0)</f>
        <v>Bhuj (Kutch) TD</v>
      </c>
      <c r="M89" s="38" t="s">
        <v>1027</v>
      </c>
      <c r="N89" s="28" t="s">
        <v>1</v>
      </c>
      <c r="O89" s="30">
        <v>43556</v>
      </c>
      <c r="P89" s="30">
        <v>43830</v>
      </c>
      <c r="Q89" s="27">
        <f t="shared" si="3"/>
        <v>274</v>
      </c>
      <c r="R89" s="29" t="s">
        <v>974</v>
      </c>
    </row>
    <row r="90" spans="1:18" s="5" customFormat="1" ht="15" hidden="1" customHeight="1">
      <c r="A90" s="36">
        <v>86</v>
      </c>
      <c r="B90" s="27">
        <v>1800306</v>
      </c>
      <c r="C90" s="28" t="s">
        <v>154</v>
      </c>
      <c r="D90" s="27" t="s">
        <v>1031</v>
      </c>
      <c r="E90" s="27" t="s">
        <v>796</v>
      </c>
      <c r="F90" s="27" t="s">
        <v>882</v>
      </c>
      <c r="G90" s="27" t="s">
        <v>1027</v>
      </c>
      <c r="H90" s="29">
        <v>98606667</v>
      </c>
      <c r="I90" s="29" t="str">
        <f>VLOOKUP(H:H,[2]Sheet2!$A$1:$D$65536,2,0)</f>
        <v>RAMA RAO P V</v>
      </c>
      <c r="J90" s="29" t="s">
        <v>987</v>
      </c>
      <c r="K90" s="29" t="str">
        <f>VLOOKUP(H:H,[2]Sheet2!$A$1:$D$65536,3,0)</f>
        <v>Karnataka Telecom Circle</v>
      </c>
      <c r="L90" s="29" t="str">
        <f>VLOOKUP(H:H,[2]Sheet2!$A$1:$D$65536,4,0)</f>
        <v>Bangalore TD</v>
      </c>
      <c r="M90" s="29" t="s">
        <v>1026</v>
      </c>
      <c r="N90" s="28" t="s">
        <v>1</v>
      </c>
      <c r="O90" s="30">
        <v>43658</v>
      </c>
      <c r="P90" s="30">
        <v>43861</v>
      </c>
      <c r="Q90" s="27">
        <f t="shared" si="3"/>
        <v>203</v>
      </c>
      <c r="R90" s="29" t="s">
        <v>974</v>
      </c>
    </row>
    <row r="91" spans="1:18" s="6" customFormat="1" ht="15.75">
      <c r="A91" s="36">
        <v>87</v>
      </c>
      <c r="B91" s="27">
        <v>99801617</v>
      </c>
      <c r="C91" s="28" t="s">
        <v>227</v>
      </c>
      <c r="D91" s="27" t="s">
        <v>995</v>
      </c>
      <c r="E91" s="27" t="s">
        <v>807</v>
      </c>
      <c r="F91" s="27" t="s">
        <v>924</v>
      </c>
      <c r="G91" s="27" t="s">
        <v>1027</v>
      </c>
      <c r="H91" s="29">
        <v>99302703</v>
      </c>
      <c r="I91" s="29" t="str">
        <f>VLOOKUP(H:H,[2]Sheet2!$A$1:$D$65536,2,0)</f>
        <v>INDRA GOVIND SOREN</v>
      </c>
      <c r="J91" s="29" t="s">
        <v>1003</v>
      </c>
      <c r="K91" s="29" t="str">
        <f>VLOOKUP(H:H,[2]Sheet2!$A$1:$D$65536,3,0)</f>
        <v>Odisha Telecom Circle</v>
      </c>
      <c r="L91" s="29" t="str">
        <f>VLOOKUP(H:H,[2]Sheet2!$A$1:$D$65536,4,0)</f>
        <v>Koraput TD</v>
      </c>
      <c r="M91" s="38" t="s">
        <v>1027</v>
      </c>
      <c r="N91" s="28" t="s">
        <v>0</v>
      </c>
      <c r="O91" s="30">
        <v>43556</v>
      </c>
      <c r="P91" s="30">
        <v>43738</v>
      </c>
      <c r="Q91" s="27">
        <f t="shared" si="3"/>
        <v>182</v>
      </c>
      <c r="R91" s="29" t="s">
        <v>974</v>
      </c>
    </row>
    <row r="92" spans="1:18" s="6" customFormat="1" ht="15.75" hidden="1">
      <c r="A92" s="36">
        <v>88</v>
      </c>
      <c r="B92" s="27">
        <v>301846</v>
      </c>
      <c r="C92" s="28" t="s">
        <v>228</v>
      </c>
      <c r="D92" s="27" t="s">
        <v>982</v>
      </c>
      <c r="E92" s="27" t="s">
        <v>875</v>
      </c>
      <c r="F92" s="27" t="s">
        <v>896</v>
      </c>
      <c r="G92" s="27" t="s">
        <v>1027</v>
      </c>
      <c r="H92" s="29">
        <v>202860</v>
      </c>
      <c r="I92" s="29" t="str">
        <f>VLOOKUP(H:H,[2]Sheet2!$A$1:$D$65536,2,0)</f>
        <v>GOVINDU TEJAVATH</v>
      </c>
      <c r="J92" s="29" t="s">
        <v>983</v>
      </c>
      <c r="K92" s="29" t="str">
        <f>VLOOKUP(H:H,[2]Sheet2!$A$1:$D$65536,3,0)</f>
        <v>Telangana Telecom circle</v>
      </c>
      <c r="L92" s="29" t="str">
        <f>VLOOKUP(H:H,[2]Sheet2!$A$1:$D$65536,4,0)</f>
        <v>Khammam  TD</v>
      </c>
      <c r="M92" s="38" t="s">
        <v>1027</v>
      </c>
      <c r="N92" s="28" t="s">
        <v>1</v>
      </c>
      <c r="O92" s="30">
        <v>43556</v>
      </c>
      <c r="P92" s="30">
        <v>43921</v>
      </c>
      <c r="Q92" s="27">
        <f t="shared" si="3"/>
        <v>365</v>
      </c>
      <c r="R92" s="29" t="s">
        <v>974</v>
      </c>
    </row>
    <row r="93" spans="1:18" s="5" customFormat="1" ht="15" hidden="1" customHeight="1">
      <c r="A93" s="36">
        <v>89</v>
      </c>
      <c r="B93" s="27">
        <v>300775</v>
      </c>
      <c r="C93" s="28" t="s">
        <v>229</v>
      </c>
      <c r="D93" s="27" t="s">
        <v>982</v>
      </c>
      <c r="E93" s="27" t="s">
        <v>809</v>
      </c>
      <c r="F93" s="27" t="s">
        <v>1084</v>
      </c>
      <c r="G93" s="27" t="s">
        <v>1027</v>
      </c>
      <c r="H93" s="29">
        <v>99705158</v>
      </c>
      <c r="I93" s="29" t="str">
        <f>VLOOKUP(H:H,[2]Sheet2!$A$1:$D$65536,2,0)</f>
        <v>SATISH KUMAR SINGH</v>
      </c>
      <c r="J93" s="29" t="s">
        <v>995</v>
      </c>
      <c r="K93" s="29" t="str">
        <f>VLOOKUP(H:H,[2]Sheet2!$A$1:$D$65536,3,0)</f>
        <v>Chhattisgarh Telecom Circle</v>
      </c>
      <c r="L93" s="29" t="str">
        <f>VLOOKUP(H:H,[2]Sheet2!$A$1:$D$65536,4,0)</f>
        <v>Sarguja TD</v>
      </c>
      <c r="M93" s="29" t="s">
        <v>1026</v>
      </c>
      <c r="N93" s="28" t="s">
        <v>1</v>
      </c>
      <c r="O93" s="30">
        <v>43556</v>
      </c>
      <c r="P93" s="30">
        <v>43861</v>
      </c>
      <c r="Q93" s="27">
        <f t="shared" si="3"/>
        <v>305</v>
      </c>
      <c r="R93" s="29" t="s">
        <v>974</v>
      </c>
    </row>
    <row r="94" spans="1:18" s="6" customFormat="1" ht="15.75" hidden="1">
      <c r="A94" s="36">
        <v>90</v>
      </c>
      <c r="B94" s="27">
        <v>801477</v>
      </c>
      <c r="C94" s="28" t="s">
        <v>230</v>
      </c>
      <c r="D94" s="27" t="s">
        <v>982</v>
      </c>
      <c r="E94" s="27" t="s">
        <v>875</v>
      </c>
      <c r="F94" s="27" t="s">
        <v>899</v>
      </c>
      <c r="G94" s="27" t="s">
        <v>1027</v>
      </c>
      <c r="H94" s="29">
        <v>202860</v>
      </c>
      <c r="I94" s="29" t="str">
        <f>VLOOKUP(H:H,[2]Sheet2!$A$1:$D$65536,2,0)</f>
        <v>GOVINDU TEJAVATH</v>
      </c>
      <c r="J94" s="29" t="s">
        <v>983</v>
      </c>
      <c r="K94" s="29" t="str">
        <f>VLOOKUP(H:H,[2]Sheet2!$A$1:$D$65536,3,0)</f>
        <v>Telangana Telecom circle</v>
      </c>
      <c r="L94" s="29" t="str">
        <f>VLOOKUP(H:H,[2]Sheet2!$A$1:$D$65536,4,0)</f>
        <v>Khammam  TD</v>
      </c>
      <c r="M94" s="38" t="s">
        <v>1027</v>
      </c>
      <c r="N94" s="28" t="s">
        <v>1</v>
      </c>
      <c r="O94" s="30">
        <v>43556</v>
      </c>
      <c r="P94" s="30">
        <v>43921</v>
      </c>
      <c r="Q94" s="27">
        <f t="shared" si="3"/>
        <v>365</v>
      </c>
      <c r="R94" s="29" t="s">
        <v>974</v>
      </c>
    </row>
    <row r="95" spans="1:18" s="5" customFormat="1" ht="15" hidden="1" customHeight="1">
      <c r="A95" s="36">
        <v>91</v>
      </c>
      <c r="B95" s="27">
        <v>303665</v>
      </c>
      <c r="C95" s="28" t="s">
        <v>234</v>
      </c>
      <c r="D95" s="27" t="s">
        <v>982</v>
      </c>
      <c r="E95" s="27" t="s">
        <v>875</v>
      </c>
      <c r="F95" s="27" t="s">
        <v>1085</v>
      </c>
      <c r="G95" s="27" t="s">
        <v>1027</v>
      </c>
      <c r="H95" s="29">
        <v>99001657</v>
      </c>
      <c r="I95" s="29" t="str">
        <f>VLOOKUP(H:H,[2]Sheet2!$A$1:$D$65536,2,0)</f>
        <v>RADHA KRISHNA GOLEGAON</v>
      </c>
      <c r="J95" s="29" t="s">
        <v>995</v>
      </c>
      <c r="K95" s="29" t="str">
        <f>VLOOKUP(H:H,[2]Sheet2!$A$1:$D$65536,3,0)</f>
        <v>Telangana Telecom circle</v>
      </c>
      <c r="L95" s="29" t="str">
        <f>VLOOKUP(H:H,[2]Sheet2!$A$1:$D$65536,4,0)</f>
        <v>Nizamabad TD</v>
      </c>
      <c r="M95" s="29" t="s">
        <v>1026</v>
      </c>
      <c r="N95" s="28" t="s">
        <v>1</v>
      </c>
      <c r="O95" s="30">
        <v>43556</v>
      </c>
      <c r="P95" s="30">
        <v>43861</v>
      </c>
      <c r="Q95" s="27">
        <f t="shared" si="3"/>
        <v>305</v>
      </c>
      <c r="R95" s="29" t="s">
        <v>974</v>
      </c>
    </row>
    <row r="96" spans="1:18" s="5" customFormat="1" ht="15" hidden="1" customHeight="1">
      <c r="A96" s="36">
        <v>92</v>
      </c>
      <c r="B96" s="27">
        <v>901742</v>
      </c>
      <c r="C96" s="28" t="s">
        <v>241</v>
      </c>
      <c r="D96" s="27" t="s">
        <v>982</v>
      </c>
      <c r="E96" s="27" t="s">
        <v>799</v>
      </c>
      <c r="F96" s="27" t="s">
        <v>1043</v>
      </c>
      <c r="G96" s="27" t="s">
        <v>1027</v>
      </c>
      <c r="H96" s="29">
        <v>98402060</v>
      </c>
      <c r="I96" s="29" t="str">
        <f>VLOOKUP(H:H,[2]Sheet2!$A$1:$D$65536,2,0)</f>
        <v>ANSHU TIWARI</v>
      </c>
      <c r="J96" s="29" t="s">
        <v>980</v>
      </c>
      <c r="K96" s="29" t="str">
        <f>VLOOKUP(H:H,[2]Sheet2!$A$1:$D$65536,3,0)</f>
        <v>Madhya Pradesh Telecom Circle</v>
      </c>
      <c r="L96" s="29" t="str">
        <f>VLOOKUP(H:H,[2]Sheet2!$A$1:$D$65536,4,0)</f>
        <v>Jabalpur TD</v>
      </c>
      <c r="M96" s="29" t="s">
        <v>1026</v>
      </c>
      <c r="N96" s="28" t="s">
        <v>1</v>
      </c>
      <c r="O96" s="30">
        <v>43774</v>
      </c>
      <c r="P96" s="30">
        <v>43861</v>
      </c>
      <c r="Q96" s="27">
        <f t="shared" si="3"/>
        <v>87</v>
      </c>
      <c r="R96" s="29" t="s">
        <v>974</v>
      </c>
    </row>
    <row r="97" spans="1:18" s="6" customFormat="1" ht="15.75" hidden="1">
      <c r="A97" s="36">
        <v>93</v>
      </c>
      <c r="B97" s="27">
        <v>99701371</v>
      </c>
      <c r="C97" s="28" t="s">
        <v>242</v>
      </c>
      <c r="D97" s="27" t="s">
        <v>995</v>
      </c>
      <c r="E97" s="27" t="s">
        <v>794</v>
      </c>
      <c r="F97" s="27" t="s">
        <v>795</v>
      </c>
      <c r="G97" s="27" t="s">
        <v>1027</v>
      </c>
      <c r="H97" s="29">
        <v>99312263</v>
      </c>
      <c r="I97" s="29" t="str">
        <f>VLOOKUP(H:H,[2]Sheet2!$A$1:$D$65536,2,0)</f>
        <v>SAURABH TYAGI</v>
      </c>
      <c r="J97" s="29" t="s">
        <v>1005</v>
      </c>
      <c r="K97" s="29" t="str">
        <f>VLOOKUP(H:H,[2]Sheet2!$A$1:$D$65536,3,0)</f>
        <v>Corporate Office</v>
      </c>
      <c r="L97" s="29" t="str">
        <f>VLOOKUP(H:H,[2]Sheet2!$A$1:$D$65536,4,0)</f>
        <v>CO,New Delhi</v>
      </c>
      <c r="M97" s="38" t="s">
        <v>1027</v>
      </c>
      <c r="N97" s="28" t="s">
        <v>0</v>
      </c>
      <c r="O97" s="30">
        <v>43556</v>
      </c>
      <c r="P97" s="30">
        <v>43861</v>
      </c>
      <c r="Q97" s="27">
        <f t="shared" si="3"/>
        <v>305</v>
      </c>
      <c r="R97" s="29" t="s">
        <v>974</v>
      </c>
    </row>
    <row r="98" spans="1:18" s="5" customFormat="1" ht="15" hidden="1" customHeight="1">
      <c r="A98" s="36">
        <v>94</v>
      </c>
      <c r="B98" s="27">
        <v>1801233</v>
      </c>
      <c r="C98" s="28" t="s">
        <v>68</v>
      </c>
      <c r="D98" s="27" t="s">
        <v>1031</v>
      </c>
      <c r="E98" s="27" t="s">
        <v>791</v>
      </c>
      <c r="F98" s="27" t="s">
        <v>835</v>
      </c>
      <c r="G98" s="27" t="s">
        <v>1027</v>
      </c>
      <c r="H98" s="29">
        <v>98308800</v>
      </c>
      <c r="I98" s="29" t="str">
        <f>VLOOKUP(H:H,[2]Sheet2!$A$1:$D$65536,2,0)</f>
        <v>PATIL GOPAL KISHANRAO</v>
      </c>
      <c r="J98" s="29" t="s">
        <v>980</v>
      </c>
      <c r="K98" s="29" t="str">
        <f>VLOOKUP(H:H,[2]Sheet2!$A$1:$D$65536,3,0)</f>
        <v>Maharashtra Telecom Circle</v>
      </c>
      <c r="L98" s="29" t="str">
        <f>VLOOKUP(H:H,[2]Sheet2!$A$1:$D$65536,4,0)</f>
        <v>Pune TD</v>
      </c>
      <c r="M98" s="29" t="s">
        <v>1026</v>
      </c>
      <c r="N98" s="28" t="s">
        <v>1</v>
      </c>
      <c r="O98" s="30">
        <v>43709</v>
      </c>
      <c r="P98" s="30">
        <v>43861</v>
      </c>
      <c r="Q98" s="27">
        <f t="shared" si="3"/>
        <v>152</v>
      </c>
      <c r="R98" s="29" t="s">
        <v>974</v>
      </c>
    </row>
    <row r="99" spans="1:18" s="6" customFormat="1" ht="15.75" hidden="1">
      <c r="A99" s="36">
        <v>95</v>
      </c>
      <c r="B99" s="27">
        <v>300811</v>
      </c>
      <c r="C99" s="28" t="s">
        <v>248</v>
      </c>
      <c r="D99" s="27" t="s">
        <v>982</v>
      </c>
      <c r="E99" s="27" t="s">
        <v>799</v>
      </c>
      <c r="F99" s="27" t="s">
        <v>960</v>
      </c>
      <c r="G99" s="27" t="s">
        <v>1027</v>
      </c>
      <c r="H99" s="29">
        <v>98700998</v>
      </c>
      <c r="I99" s="29" t="str">
        <f>VLOOKUP(H:H,[2]Sheet2!$A$1:$D$65536,2,0)</f>
        <v>AMAR SINGH</v>
      </c>
      <c r="J99" s="29" t="s">
        <v>1000</v>
      </c>
      <c r="K99" s="29" t="str">
        <f>VLOOKUP(H:H,[2]Sheet2!$A$1:$D$65536,3,0)</f>
        <v>Madhya Pradesh Telecom Circle</v>
      </c>
      <c r="L99" s="29" t="str">
        <f>VLOOKUP(H:H,[2]Sheet2!$A$1:$D$65536,4,0)</f>
        <v>Bhopal TD</v>
      </c>
      <c r="M99" s="38" t="s">
        <v>1027</v>
      </c>
      <c r="N99" s="28" t="s">
        <v>1</v>
      </c>
      <c r="O99" s="30">
        <v>43556</v>
      </c>
      <c r="P99" s="30">
        <v>43898</v>
      </c>
      <c r="Q99" s="27">
        <f t="shared" si="3"/>
        <v>342</v>
      </c>
      <c r="R99" s="29" t="s">
        <v>974</v>
      </c>
    </row>
    <row r="100" spans="1:18" s="6" customFormat="1" ht="15.75" hidden="1">
      <c r="A100" s="36">
        <v>96</v>
      </c>
      <c r="B100" s="27">
        <v>1800855</v>
      </c>
      <c r="C100" s="28" t="s">
        <v>250</v>
      </c>
      <c r="D100" s="27" t="s">
        <v>1031</v>
      </c>
      <c r="E100" s="27" t="s">
        <v>819</v>
      </c>
      <c r="F100" s="27" t="s">
        <v>845</v>
      </c>
      <c r="G100" s="27" t="s">
        <v>1027</v>
      </c>
      <c r="H100" s="29">
        <v>402577</v>
      </c>
      <c r="I100" s="29" t="str">
        <f>VLOOKUP(H:H,[2]Sheet2!$A$1:$D$65536,2,0)</f>
        <v>NILESH SHAH</v>
      </c>
      <c r="J100" s="29" t="s">
        <v>976</v>
      </c>
      <c r="K100" s="29" t="str">
        <f>VLOOKUP(H:H,[2]Sheet2!$A$1:$D$65536,3,0)</f>
        <v>Gujarat Telecom Circle</v>
      </c>
      <c r="L100" s="29" t="str">
        <f>VLOOKUP(H:H,[2]Sheet2!$A$1:$D$65536,4,0)</f>
        <v>Ahmedabad TD</v>
      </c>
      <c r="M100" s="38" t="s">
        <v>1027</v>
      </c>
      <c r="N100" s="28" t="s">
        <v>1</v>
      </c>
      <c r="O100" s="30">
        <v>43556</v>
      </c>
      <c r="P100" s="30">
        <v>43861</v>
      </c>
      <c r="Q100" s="27">
        <f t="shared" si="3"/>
        <v>305</v>
      </c>
      <c r="R100" s="29" t="s">
        <v>974</v>
      </c>
    </row>
    <row r="101" spans="1:18" s="5" customFormat="1" ht="15" hidden="1" customHeight="1">
      <c r="A101" s="36">
        <v>97</v>
      </c>
      <c r="B101" s="27">
        <v>904304</v>
      </c>
      <c r="C101" s="28" t="s">
        <v>254</v>
      </c>
      <c r="D101" s="27" t="s">
        <v>982</v>
      </c>
      <c r="E101" s="27" t="s">
        <v>852</v>
      </c>
      <c r="F101" s="27" t="s">
        <v>955</v>
      </c>
      <c r="G101" s="27" t="s">
        <v>1027</v>
      </c>
      <c r="H101" s="29">
        <v>99005453</v>
      </c>
      <c r="I101" s="29" t="str">
        <f>VLOOKUP(H:H,[2]Sheet2!$A$1:$D$65536,2,0)</f>
        <v>ANIL KUMAR</v>
      </c>
      <c r="J101" s="29" t="s">
        <v>1000</v>
      </c>
      <c r="K101" s="29" t="str">
        <f>VLOOKUP(H:H,[2]Sheet2!$A$1:$D$65536,3,0)</f>
        <v>Jammu &amp; Kashmir Telecom Circle</v>
      </c>
      <c r="L101" s="29" t="str">
        <f>VLOOKUP(H:H,[2]Sheet2!$A$1:$D$65536,4,0)</f>
        <v>Udhampur TD</v>
      </c>
      <c r="M101" s="29" t="s">
        <v>1026</v>
      </c>
      <c r="N101" s="28" t="s">
        <v>1</v>
      </c>
      <c r="O101" s="30">
        <v>43556</v>
      </c>
      <c r="P101" s="30">
        <v>43861</v>
      </c>
      <c r="Q101" s="27">
        <f t="shared" si="3"/>
        <v>305</v>
      </c>
      <c r="R101" s="29" t="s">
        <v>974</v>
      </c>
    </row>
    <row r="102" spans="1:18" s="5" customFormat="1" ht="15" hidden="1" customHeight="1">
      <c r="A102" s="36">
        <v>98</v>
      </c>
      <c r="B102" s="27">
        <v>904193</v>
      </c>
      <c r="C102" s="28" t="s">
        <v>255</v>
      </c>
      <c r="D102" s="27" t="s">
        <v>982</v>
      </c>
      <c r="E102" s="27" t="s">
        <v>843</v>
      </c>
      <c r="F102" s="27" t="s">
        <v>1086</v>
      </c>
      <c r="G102" s="27" t="s">
        <v>1027</v>
      </c>
      <c r="H102" s="29">
        <v>98503977</v>
      </c>
      <c r="I102" s="29" t="str">
        <f>VLOOKUP(H:H,[2]Sheet2!$A$1:$D$65536,2,0)</f>
        <v>JIUT PRASAD</v>
      </c>
      <c r="J102" s="29" t="s">
        <v>1000</v>
      </c>
      <c r="K102" s="29" t="str">
        <f>VLOOKUP(H:H,[2]Sheet2!$A$1:$D$65536,3,0)</f>
        <v>Calcutta Metro District</v>
      </c>
      <c r="L102" s="29" t="str">
        <f>VLOOKUP(H:H,[2]Sheet2!$A$1:$D$65536,4,0)</f>
        <v>CTD North</v>
      </c>
      <c r="M102" s="29" t="s">
        <v>1026</v>
      </c>
      <c r="N102" s="28" t="s">
        <v>1</v>
      </c>
      <c r="O102" s="30">
        <v>43556</v>
      </c>
      <c r="P102" s="30">
        <v>43861</v>
      </c>
      <c r="Q102" s="27">
        <f t="shared" si="3"/>
        <v>305</v>
      </c>
      <c r="R102" s="29" t="s">
        <v>974</v>
      </c>
    </row>
    <row r="103" spans="1:18" s="5" customFormat="1" ht="15" hidden="1" customHeight="1">
      <c r="A103" s="36">
        <v>99</v>
      </c>
      <c r="B103" s="27">
        <v>801326</v>
      </c>
      <c r="C103" s="28" t="s">
        <v>256</v>
      </c>
      <c r="D103" s="27" t="s">
        <v>982</v>
      </c>
      <c r="E103" s="27" t="s">
        <v>802</v>
      </c>
      <c r="F103" s="27" t="s">
        <v>1087</v>
      </c>
      <c r="G103" s="27" t="s">
        <v>1027</v>
      </c>
      <c r="H103" s="29">
        <v>99100192</v>
      </c>
      <c r="I103" s="29" t="str">
        <f>VLOOKUP(H:H,[2]Sheet2!$A$1:$D$65536,2,0)</f>
        <v>RAMAKRISHNAN R</v>
      </c>
      <c r="J103" s="29" t="s">
        <v>1000</v>
      </c>
      <c r="K103" s="29" t="str">
        <f>VLOOKUP(H:H,[2]Sheet2!$A$1:$D$65536,3,0)</f>
        <v>NCNGN</v>
      </c>
      <c r="L103" s="29" t="str">
        <f>VLOOKUP(H:H,[2]Sheet2!$A$1:$D$65536,4,0)</f>
        <v>Bangalore</v>
      </c>
      <c r="M103" s="29" t="s">
        <v>1026</v>
      </c>
      <c r="N103" s="28" t="s">
        <v>1</v>
      </c>
      <c r="O103" s="30">
        <v>43570</v>
      </c>
      <c r="P103" s="30">
        <v>43791</v>
      </c>
      <c r="Q103" s="27">
        <f t="shared" ref="Q103:Q123" si="4">DATEDIF(O103,P103,"d")</f>
        <v>221</v>
      </c>
      <c r="R103" s="29" t="s">
        <v>974</v>
      </c>
    </row>
    <row r="104" spans="1:18" s="5" customFormat="1" ht="15" hidden="1" customHeight="1">
      <c r="A104" s="36">
        <v>100</v>
      </c>
      <c r="B104" s="27">
        <v>903178</v>
      </c>
      <c r="C104" s="28" t="s">
        <v>260</v>
      </c>
      <c r="D104" s="27" t="s">
        <v>982</v>
      </c>
      <c r="E104" s="27" t="s">
        <v>794</v>
      </c>
      <c r="F104" s="27" t="s">
        <v>795</v>
      </c>
      <c r="G104" s="27" t="s">
        <v>1027</v>
      </c>
      <c r="H104" s="29">
        <v>98102503</v>
      </c>
      <c r="I104" s="29" t="str">
        <f>VLOOKUP(H:H,[2]Sheet2!$A$1:$D$65536,2,0)</f>
        <v>ABDUL WAHAB</v>
      </c>
      <c r="J104" s="29" t="s">
        <v>995</v>
      </c>
      <c r="K104" s="29" t="str">
        <f>VLOOKUP(H:H,[2]Sheet2!$A$1:$D$65536,3,0)</f>
        <v>Corporate Office</v>
      </c>
      <c r="L104" s="29" t="str">
        <f>VLOOKUP(H:H,[2]Sheet2!$A$1:$D$65536,4,0)</f>
        <v>CO,New Delhi</v>
      </c>
      <c r="M104" s="29" t="s">
        <v>1026</v>
      </c>
      <c r="N104" s="28" t="s">
        <v>1</v>
      </c>
      <c r="O104" s="30">
        <v>43556</v>
      </c>
      <c r="P104" s="30">
        <v>43861</v>
      </c>
      <c r="Q104" s="27">
        <f t="shared" si="4"/>
        <v>305</v>
      </c>
      <c r="R104" s="29" t="s">
        <v>974</v>
      </c>
    </row>
    <row r="105" spans="1:18" s="5" customFormat="1" ht="15" hidden="1" customHeight="1">
      <c r="A105" s="36">
        <v>101</v>
      </c>
      <c r="B105" s="27">
        <v>1001651</v>
      </c>
      <c r="C105" s="28" t="s">
        <v>261</v>
      </c>
      <c r="D105" s="27" t="s">
        <v>982</v>
      </c>
      <c r="E105" s="27" t="s">
        <v>790</v>
      </c>
      <c r="F105" s="27" t="s">
        <v>966</v>
      </c>
      <c r="G105" s="27" t="s">
        <v>1027</v>
      </c>
      <c r="H105" s="29">
        <v>99302556</v>
      </c>
      <c r="I105" s="29" t="str">
        <f>VLOOKUP(H:H,[2]Sheet2!$A$1:$D$65536,2,0)</f>
        <v>SANDEEP KUMAR SACHDEVA</v>
      </c>
      <c r="J105" s="29" t="s">
        <v>984</v>
      </c>
      <c r="K105" s="29" t="str">
        <f>VLOOKUP(H:H,[2]Sheet2!$A$1:$D$65536,3,0)</f>
        <v>Punjab Telecom Circle</v>
      </c>
      <c r="L105" s="29" t="str">
        <f>VLOOKUP(H:H,[2]Sheet2!$A$1:$D$65536,4,0)</f>
        <v>CO, Chandigarh</v>
      </c>
      <c r="M105" s="29" t="s">
        <v>1026</v>
      </c>
      <c r="N105" s="28" t="s">
        <v>1</v>
      </c>
      <c r="O105" s="30">
        <v>43556</v>
      </c>
      <c r="P105" s="30">
        <v>43861</v>
      </c>
      <c r="Q105" s="27">
        <f t="shared" si="4"/>
        <v>305</v>
      </c>
      <c r="R105" s="29" t="s">
        <v>974</v>
      </c>
    </row>
    <row r="106" spans="1:18" s="5" customFormat="1" ht="15" hidden="1" customHeight="1">
      <c r="A106" s="36">
        <v>102</v>
      </c>
      <c r="B106" s="27">
        <v>1801246</v>
      </c>
      <c r="C106" s="28" t="s">
        <v>262</v>
      </c>
      <c r="D106" s="27" t="s">
        <v>1031</v>
      </c>
      <c r="E106" s="27" t="s">
        <v>791</v>
      </c>
      <c r="F106" s="27" t="s">
        <v>810</v>
      </c>
      <c r="G106" s="27" t="s">
        <v>1027</v>
      </c>
      <c r="H106" s="29">
        <v>99000012</v>
      </c>
      <c r="I106" s="29" t="str">
        <f>VLOOKUP(H:H,[2]Sheet2!$A$1:$D$65536,2,0)</f>
        <v>LEENA JOSEPH</v>
      </c>
      <c r="J106" s="29" t="s">
        <v>988</v>
      </c>
      <c r="K106" s="29" t="str">
        <f>VLOOKUP(H:H,[2]Sheet2!$A$1:$D$65536,3,0)</f>
        <v>Maharashtra Telecom Circle</v>
      </c>
      <c r="L106" s="29" t="str">
        <f>VLOOKUP(H:H,[2]Sheet2!$A$1:$D$65536,4,0)</f>
        <v>Kalyan TD</v>
      </c>
      <c r="M106" s="29" t="s">
        <v>1026</v>
      </c>
      <c r="N106" s="28" t="s">
        <v>1</v>
      </c>
      <c r="O106" s="30">
        <v>43556</v>
      </c>
      <c r="P106" s="30">
        <v>43861</v>
      </c>
      <c r="Q106" s="27">
        <f t="shared" si="4"/>
        <v>305</v>
      </c>
      <c r="R106" s="29" t="s">
        <v>974</v>
      </c>
    </row>
    <row r="107" spans="1:18" s="5" customFormat="1" ht="15" hidden="1" customHeight="1">
      <c r="A107" s="36">
        <v>103</v>
      </c>
      <c r="B107" s="27">
        <v>99508554</v>
      </c>
      <c r="C107" s="28" t="s">
        <v>271</v>
      </c>
      <c r="D107" s="27" t="s">
        <v>995</v>
      </c>
      <c r="E107" s="27" t="s">
        <v>794</v>
      </c>
      <c r="F107" s="27" t="s">
        <v>795</v>
      </c>
      <c r="G107" s="27" t="s">
        <v>1027</v>
      </c>
      <c r="H107" s="29">
        <v>2000003</v>
      </c>
      <c r="I107" s="29" t="str">
        <f>VLOOKUP(H:H,[2]Sheet2!$A$1:$D$65536,2,0)</f>
        <v>SHEETLA PRASAD</v>
      </c>
      <c r="J107" s="29" t="s">
        <v>993</v>
      </c>
      <c r="K107" s="29" t="str">
        <f>VLOOKUP(H:H,[2]Sheet2!$A$1:$D$65536,3,0)</f>
        <v>Corporate Office</v>
      </c>
      <c r="L107" s="29" t="str">
        <f>VLOOKUP(H:H,[2]Sheet2!$A$1:$D$65536,4,0)</f>
        <v>CO,New Delhi</v>
      </c>
      <c r="M107" s="29" t="s">
        <v>1026</v>
      </c>
      <c r="N107" s="28" t="s">
        <v>0</v>
      </c>
      <c r="O107" s="30">
        <v>43556</v>
      </c>
      <c r="P107" s="30">
        <v>43861</v>
      </c>
      <c r="Q107" s="27">
        <f t="shared" si="4"/>
        <v>305</v>
      </c>
      <c r="R107" s="29" t="s">
        <v>974</v>
      </c>
    </row>
    <row r="108" spans="1:18" s="5" customFormat="1" ht="15" hidden="1" customHeight="1">
      <c r="A108" s="36">
        <v>104</v>
      </c>
      <c r="B108" s="27">
        <v>1002715</v>
      </c>
      <c r="C108" s="28" t="s">
        <v>274</v>
      </c>
      <c r="D108" s="27" t="s">
        <v>976</v>
      </c>
      <c r="E108" s="27" t="s">
        <v>802</v>
      </c>
      <c r="F108" s="27" t="s">
        <v>1088</v>
      </c>
      <c r="G108" s="27" t="s">
        <v>1027</v>
      </c>
      <c r="H108" s="29">
        <v>99005007</v>
      </c>
      <c r="I108" s="29" t="str">
        <f>VLOOKUP(H:H,[2]Sheet2!$A$1:$D$65536,2,0)</f>
        <v>YOJANA DAS</v>
      </c>
      <c r="J108" s="29" t="s">
        <v>996</v>
      </c>
      <c r="K108" s="29" t="str">
        <f>VLOOKUP(H:H,[2]Sheet2!$A$1:$D$65536,3,0)</f>
        <v>Kerala Telecom Circle</v>
      </c>
      <c r="L108" s="29" t="str">
        <f>VLOOKUP(H:H,[2]Sheet2!$A$1:$D$65536,4,0)</f>
        <v>CO,Tiruvantapur</v>
      </c>
      <c r="M108" s="29" t="s">
        <v>1026</v>
      </c>
      <c r="N108" s="28" t="s">
        <v>1</v>
      </c>
      <c r="O108" s="30">
        <v>43556</v>
      </c>
      <c r="P108" s="30">
        <v>43861</v>
      </c>
      <c r="Q108" s="27">
        <f t="shared" si="4"/>
        <v>305</v>
      </c>
      <c r="R108" s="29" t="s">
        <v>974</v>
      </c>
    </row>
    <row r="109" spans="1:18" s="5" customFormat="1" ht="15" hidden="1" customHeight="1">
      <c r="A109" s="36">
        <v>105</v>
      </c>
      <c r="B109" s="27">
        <v>1003320</v>
      </c>
      <c r="C109" s="28" t="s">
        <v>277</v>
      </c>
      <c r="D109" s="27" t="s">
        <v>982</v>
      </c>
      <c r="E109" s="27" t="s">
        <v>865</v>
      </c>
      <c r="F109" s="27" t="s">
        <v>1082</v>
      </c>
      <c r="G109" s="27" t="s">
        <v>1027</v>
      </c>
      <c r="H109" s="29">
        <v>99900384</v>
      </c>
      <c r="I109" s="29" t="str">
        <f>VLOOKUP(H:H,[2]Sheet2!$A$1:$D$65536,2,0)</f>
        <v>HARISH SINGH</v>
      </c>
      <c r="J109" s="29" t="s">
        <v>1000</v>
      </c>
      <c r="K109" s="29" t="str">
        <f>VLOOKUP(H:H,[2]Sheet2!$A$1:$D$65536,3,0)</f>
        <v>Broadband Networks</v>
      </c>
      <c r="L109" s="29" t="str">
        <f>VLOOKUP(H:H,[2]Sheet2!$A$1:$D$65536,4,0)</f>
        <v>Delhi</v>
      </c>
      <c r="M109" s="29" t="s">
        <v>1026</v>
      </c>
      <c r="N109" s="28" t="s">
        <v>1</v>
      </c>
      <c r="O109" s="30">
        <v>43556</v>
      </c>
      <c r="P109" s="30">
        <v>43698</v>
      </c>
      <c r="Q109" s="27">
        <f t="shared" si="4"/>
        <v>142</v>
      </c>
      <c r="R109" s="29" t="s">
        <v>974</v>
      </c>
    </row>
    <row r="110" spans="1:18" s="5" customFormat="1" ht="15" hidden="1" customHeight="1">
      <c r="A110" s="36">
        <v>106</v>
      </c>
      <c r="B110" s="27">
        <v>304296</v>
      </c>
      <c r="C110" s="28" t="s">
        <v>278</v>
      </c>
      <c r="D110" s="27" t="s">
        <v>983</v>
      </c>
      <c r="E110" s="27" t="s">
        <v>811</v>
      </c>
      <c r="F110" s="27" t="s">
        <v>967</v>
      </c>
      <c r="G110" s="27" t="s">
        <v>1027</v>
      </c>
      <c r="H110" s="29">
        <v>98504597</v>
      </c>
      <c r="I110" s="29" t="str">
        <f>VLOOKUP(H:H,[2]Sheet2!$A$1:$D$65536,2,0)</f>
        <v>VINAY AGARWAL</v>
      </c>
      <c r="J110" s="29" t="e">
        <v>#N/A</v>
      </c>
      <c r="K110" s="29" t="str">
        <f>VLOOKUP(H:H,[2]Sheet2!$A$1:$D$65536,3,0)</f>
        <v>UP (W) Telecom Circle</v>
      </c>
      <c r="L110" s="29" t="str">
        <f>VLOOKUP(H:H,[2]Sheet2!$A$1:$D$65536,4,0)</f>
        <v>Agra TD</v>
      </c>
      <c r="M110" s="29" t="s">
        <v>1026</v>
      </c>
      <c r="N110" s="28" t="s">
        <v>1</v>
      </c>
      <c r="O110" s="30">
        <v>43556</v>
      </c>
      <c r="P110" s="30">
        <v>43861</v>
      </c>
      <c r="Q110" s="27">
        <f t="shared" si="4"/>
        <v>305</v>
      </c>
      <c r="R110" s="29" t="s">
        <v>974</v>
      </c>
    </row>
    <row r="111" spans="1:18" s="6" customFormat="1" ht="15.75" hidden="1">
      <c r="A111" s="36">
        <v>107</v>
      </c>
      <c r="B111" s="27">
        <v>99800047</v>
      </c>
      <c r="C111" s="28" t="s">
        <v>280</v>
      </c>
      <c r="D111" s="27" t="s">
        <v>995</v>
      </c>
      <c r="E111" s="27" t="s">
        <v>794</v>
      </c>
      <c r="F111" s="27" t="s">
        <v>795</v>
      </c>
      <c r="G111" s="27" t="s">
        <v>1027</v>
      </c>
      <c r="H111" s="29">
        <v>99312263</v>
      </c>
      <c r="I111" s="29" t="str">
        <f>VLOOKUP(H:H,[2]Sheet2!$A$1:$D$65536,2,0)</f>
        <v>SAURABH TYAGI</v>
      </c>
      <c r="J111" s="29" t="s">
        <v>1005</v>
      </c>
      <c r="K111" s="29" t="str">
        <f>VLOOKUP(H:H,[2]Sheet2!$A$1:$D$65536,3,0)</f>
        <v>Corporate Office</v>
      </c>
      <c r="L111" s="29" t="str">
        <f>VLOOKUP(H:H,[2]Sheet2!$A$1:$D$65536,4,0)</f>
        <v>CO,New Delhi</v>
      </c>
      <c r="M111" s="38" t="s">
        <v>1027</v>
      </c>
      <c r="N111" s="28" t="s">
        <v>0</v>
      </c>
      <c r="O111" s="30">
        <v>43556</v>
      </c>
      <c r="P111" s="30">
        <v>43861</v>
      </c>
      <c r="Q111" s="27">
        <f t="shared" si="4"/>
        <v>305</v>
      </c>
      <c r="R111" s="29" t="s">
        <v>974</v>
      </c>
    </row>
    <row r="112" spans="1:18" s="5" customFormat="1" ht="15" hidden="1" customHeight="1">
      <c r="A112" s="36">
        <v>108</v>
      </c>
      <c r="B112" s="27">
        <v>900219</v>
      </c>
      <c r="C112" s="28" t="s">
        <v>286</v>
      </c>
      <c r="D112" s="27" t="s">
        <v>982</v>
      </c>
      <c r="E112" s="27" t="s">
        <v>843</v>
      </c>
      <c r="F112" s="27" t="s">
        <v>1086</v>
      </c>
      <c r="G112" s="27" t="s">
        <v>1027</v>
      </c>
      <c r="H112" s="29">
        <v>98503977</v>
      </c>
      <c r="I112" s="29" t="str">
        <f>VLOOKUP(H:H,[2]Sheet2!$A$1:$D$65536,2,0)</f>
        <v>JIUT PRASAD</v>
      </c>
      <c r="J112" s="29" t="s">
        <v>1000</v>
      </c>
      <c r="K112" s="29" t="str">
        <f>VLOOKUP(H:H,[2]Sheet2!$A$1:$D$65536,3,0)</f>
        <v>Calcutta Metro District</v>
      </c>
      <c r="L112" s="29" t="str">
        <f>VLOOKUP(H:H,[2]Sheet2!$A$1:$D$65536,4,0)</f>
        <v>CTD North</v>
      </c>
      <c r="M112" s="29" t="s">
        <v>1026</v>
      </c>
      <c r="N112" s="28" t="s">
        <v>1</v>
      </c>
      <c r="O112" s="30">
        <v>43556</v>
      </c>
      <c r="P112" s="30">
        <v>43861</v>
      </c>
      <c r="Q112" s="27">
        <f t="shared" si="4"/>
        <v>305</v>
      </c>
      <c r="R112" s="29" t="s">
        <v>974</v>
      </c>
    </row>
    <row r="113" spans="1:18" s="5" customFormat="1" ht="15" hidden="1" customHeight="1">
      <c r="A113" s="36">
        <v>109</v>
      </c>
      <c r="B113" s="27">
        <v>401668</v>
      </c>
      <c r="C113" s="28" t="s">
        <v>287</v>
      </c>
      <c r="D113" s="27" t="s">
        <v>982</v>
      </c>
      <c r="E113" s="27" t="s">
        <v>790</v>
      </c>
      <c r="F113" s="27" t="s">
        <v>966</v>
      </c>
      <c r="G113" s="27" t="s">
        <v>1027</v>
      </c>
      <c r="H113" s="29">
        <v>99302556</v>
      </c>
      <c r="I113" s="29" t="str">
        <f>VLOOKUP(H:H,[2]Sheet2!$A$1:$D$65536,2,0)</f>
        <v>SANDEEP KUMAR SACHDEVA</v>
      </c>
      <c r="J113" s="29" t="s">
        <v>984</v>
      </c>
      <c r="K113" s="29" t="str">
        <f>VLOOKUP(H:H,[2]Sheet2!$A$1:$D$65536,3,0)</f>
        <v>Punjab Telecom Circle</v>
      </c>
      <c r="L113" s="29" t="str">
        <f>VLOOKUP(H:H,[2]Sheet2!$A$1:$D$65536,4,0)</f>
        <v>CO, Chandigarh</v>
      </c>
      <c r="M113" s="29" t="s">
        <v>1026</v>
      </c>
      <c r="N113" s="28" t="s">
        <v>1</v>
      </c>
      <c r="O113" s="30">
        <v>43556</v>
      </c>
      <c r="P113" s="30">
        <v>43861</v>
      </c>
      <c r="Q113" s="27">
        <f t="shared" si="4"/>
        <v>305</v>
      </c>
      <c r="R113" s="29" t="s">
        <v>974</v>
      </c>
    </row>
    <row r="114" spans="1:18" s="5" customFormat="1" ht="15" hidden="1" customHeight="1">
      <c r="A114" s="36">
        <v>110</v>
      </c>
      <c r="B114" s="27">
        <v>99900960</v>
      </c>
      <c r="C114" s="28" t="s">
        <v>290</v>
      </c>
      <c r="D114" s="27" t="s">
        <v>982</v>
      </c>
      <c r="E114" s="27" t="s">
        <v>811</v>
      </c>
      <c r="F114" s="27" t="s">
        <v>1089</v>
      </c>
      <c r="G114" s="27" t="s">
        <v>1027</v>
      </c>
      <c r="H114" s="29">
        <v>98504597</v>
      </c>
      <c r="I114" s="29" t="str">
        <f>VLOOKUP(H:H,[2]Sheet2!$A$1:$D$65536,2,0)</f>
        <v>VINAY AGARWAL</v>
      </c>
      <c r="J114" s="29" t="e">
        <v>#N/A</v>
      </c>
      <c r="K114" s="29" t="str">
        <f>VLOOKUP(H:H,[2]Sheet2!$A$1:$D$65536,3,0)</f>
        <v>UP (W) Telecom Circle</v>
      </c>
      <c r="L114" s="29" t="str">
        <f>VLOOKUP(H:H,[2]Sheet2!$A$1:$D$65536,4,0)</f>
        <v>Agra TD</v>
      </c>
      <c r="M114" s="29" t="s">
        <v>1026</v>
      </c>
      <c r="N114" s="28" t="s">
        <v>1</v>
      </c>
      <c r="O114" s="30">
        <v>43556</v>
      </c>
      <c r="P114" s="30">
        <v>43861</v>
      </c>
      <c r="Q114" s="27">
        <f t="shared" si="4"/>
        <v>305</v>
      </c>
      <c r="R114" s="29" t="s">
        <v>974</v>
      </c>
    </row>
    <row r="115" spans="1:18" s="6" customFormat="1" ht="15.75" hidden="1">
      <c r="A115" s="36">
        <v>111</v>
      </c>
      <c r="B115" s="27">
        <v>205282</v>
      </c>
      <c r="C115" s="28" t="s">
        <v>292</v>
      </c>
      <c r="D115" s="27" t="s">
        <v>982</v>
      </c>
      <c r="E115" s="27" t="s">
        <v>796</v>
      </c>
      <c r="F115" s="27" t="s">
        <v>882</v>
      </c>
      <c r="G115" s="27" t="s">
        <v>1027</v>
      </c>
      <c r="H115" s="29">
        <v>99509218</v>
      </c>
      <c r="I115" s="29" t="str">
        <f>VLOOKUP(H:H,[2]Sheet2!$A$1:$D$65536,2,0)</f>
        <v>VEENA S</v>
      </c>
      <c r="J115" s="29" t="s">
        <v>995</v>
      </c>
      <c r="K115" s="29" t="str">
        <f>VLOOKUP(H:H,[2]Sheet2!$A$1:$D$65536,3,0)</f>
        <v>Karnataka Telecom Circle</v>
      </c>
      <c r="L115" s="29" t="str">
        <f>VLOOKUP(H:H,[2]Sheet2!$A$1:$D$65536,4,0)</f>
        <v>Bangalore TD</v>
      </c>
      <c r="M115" s="38" t="s">
        <v>1027</v>
      </c>
      <c r="N115" s="28" t="s">
        <v>1</v>
      </c>
      <c r="O115" s="30">
        <v>43556</v>
      </c>
      <c r="P115" s="30">
        <v>43861</v>
      </c>
      <c r="Q115" s="27">
        <f t="shared" si="4"/>
        <v>305</v>
      </c>
      <c r="R115" s="29" t="s">
        <v>974</v>
      </c>
    </row>
    <row r="116" spans="1:18" s="5" customFormat="1" ht="15" hidden="1" customHeight="1">
      <c r="A116" s="36">
        <v>112</v>
      </c>
      <c r="B116" s="27">
        <v>60138039</v>
      </c>
      <c r="C116" s="28" t="s">
        <v>295</v>
      </c>
      <c r="D116" s="27" t="s">
        <v>982</v>
      </c>
      <c r="E116" s="27" t="s">
        <v>802</v>
      </c>
      <c r="F116" s="27" t="s">
        <v>1090</v>
      </c>
      <c r="G116" s="27" t="s">
        <v>1027</v>
      </c>
      <c r="H116" s="29">
        <v>99411693</v>
      </c>
      <c r="I116" s="29" t="str">
        <f>VLOOKUP(H:H,[2]Sheet2!$A$1:$D$65536,2,0)</f>
        <v>FAZALUL RAHMAN M P</v>
      </c>
      <c r="J116" s="29" t="s">
        <v>994</v>
      </c>
      <c r="K116" s="29" t="str">
        <f>VLOOKUP(H:H,[2]Sheet2!$A$1:$D$65536,3,0)</f>
        <v>Kerala Telecom Circle</v>
      </c>
      <c r="L116" s="29" t="str">
        <f>VLOOKUP(H:H,[2]Sheet2!$A$1:$D$65536,4,0)</f>
        <v>Kozhikode TD</v>
      </c>
      <c r="M116" s="29" t="s">
        <v>1026</v>
      </c>
      <c r="N116" s="28" t="s">
        <v>1</v>
      </c>
      <c r="O116" s="30">
        <v>43556</v>
      </c>
      <c r="P116" s="30">
        <v>43861</v>
      </c>
      <c r="Q116" s="27">
        <f t="shared" si="4"/>
        <v>305</v>
      </c>
      <c r="R116" s="29" t="s">
        <v>974</v>
      </c>
    </row>
    <row r="117" spans="1:18" s="5" customFormat="1" ht="15" hidden="1" customHeight="1">
      <c r="A117" s="36">
        <v>113</v>
      </c>
      <c r="B117" s="27">
        <v>1002866</v>
      </c>
      <c r="C117" s="28" t="s">
        <v>296</v>
      </c>
      <c r="D117" s="27" t="s">
        <v>976</v>
      </c>
      <c r="E117" s="27" t="s">
        <v>822</v>
      </c>
      <c r="F117" s="27" t="s">
        <v>912</v>
      </c>
      <c r="G117" s="27" t="s">
        <v>1027</v>
      </c>
      <c r="H117" s="29">
        <v>98105241</v>
      </c>
      <c r="I117" s="29" t="str">
        <f>VLOOKUP(H:H,[2]Sheet2!$A$1:$D$65536,2,0)</f>
        <v>SHIV SINGH</v>
      </c>
      <c r="J117" s="29" t="e">
        <v>#N/A</v>
      </c>
      <c r="K117" s="29" t="str">
        <f>VLOOKUP(H:H,[2]Sheet2!$A$1:$D$65536,3,0)</f>
        <v>UP (W) Telecom Circle</v>
      </c>
      <c r="L117" s="29" t="str">
        <f>VLOOKUP(H:H,[2]Sheet2!$A$1:$D$65536,4,0)</f>
        <v>Noida TD</v>
      </c>
      <c r="M117" s="29" t="s">
        <v>1026</v>
      </c>
      <c r="N117" s="28" t="s">
        <v>1</v>
      </c>
      <c r="O117" s="30">
        <v>43556</v>
      </c>
      <c r="P117" s="30">
        <v>43861</v>
      </c>
      <c r="Q117" s="27">
        <f t="shared" si="4"/>
        <v>305</v>
      </c>
      <c r="R117" s="29" t="s">
        <v>974</v>
      </c>
    </row>
    <row r="118" spans="1:18" s="5" customFormat="1" ht="15" hidden="1" customHeight="1">
      <c r="A118" s="36">
        <v>114</v>
      </c>
      <c r="B118" s="27">
        <v>100438</v>
      </c>
      <c r="C118" s="28" t="s">
        <v>298</v>
      </c>
      <c r="D118" s="27" t="s">
        <v>1065</v>
      </c>
      <c r="E118" s="27" t="s">
        <v>794</v>
      </c>
      <c r="F118" s="27" t="s">
        <v>795</v>
      </c>
      <c r="G118" s="27" t="s">
        <v>1027</v>
      </c>
      <c r="H118" s="29">
        <v>98905609</v>
      </c>
      <c r="I118" s="29" t="str">
        <f>VLOOKUP(H:H,[2]Sheet2!$A$1:$D$65536,2,0)</f>
        <v>ASHOK KUMAR SHARMA</v>
      </c>
      <c r="J118" s="29" t="e">
        <v>#N/A</v>
      </c>
      <c r="K118" s="29" t="str">
        <f>VLOOKUP(H:H,[2]Sheet2!$A$1:$D$65536,3,0)</f>
        <v>Madhya Pradesh Telecom Circle</v>
      </c>
      <c r="L118" s="29" t="str">
        <f>VLOOKUP(H:H,[2]Sheet2!$A$1:$D$65536,4,0)</f>
        <v>Bhopal TD</v>
      </c>
      <c r="M118" s="29" t="s">
        <v>1026</v>
      </c>
      <c r="N118" s="28" t="s">
        <v>1</v>
      </c>
      <c r="O118" s="30">
        <v>43556</v>
      </c>
      <c r="P118" s="30">
        <v>43861</v>
      </c>
      <c r="Q118" s="27">
        <f t="shared" si="4"/>
        <v>305</v>
      </c>
      <c r="R118" s="29" t="s">
        <v>974</v>
      </c>
    </row>
    <row r="119" spans="1:18" s="6" customFormat="1" ht="15.75" hidden="1">
      <c r="A119" s="36">
        <v>115</v>
      </c>
      <c r="B119" s="27">
        <v>1003574</v>
      </c>
      <c r="C119" s="28" t="s">
        <v>299</v>
      </c>
      <c r="D119" s="27" t="s">
        <v>982</v>
      </c>
      <c r="E119" s="27" t="s">
        <v>803</v>
      </c>
      <c r="F119" s="27" t="s">
        <v>941</v>
      </c>
      <c r="G119" s="27" t="s">
        <v>1027</v>
      </c>
      <c r="H119" s="29">
        <v>99203797</v>
      </c>
      <c r="I119" s="29" t="str">
        <f>VLOOKUP(H:H,[2]Sheet2!$A$1:$D$65536,2,0)</f>
        <v>YOGESWARA RAO DUSI</v>
      </c>
      <c r="J119" s="29" t="s">
        <v>995</v>
      </c>
      <c r="K119" s="29" t="str">
        <f>VLOOKUP(H:H,[2]Sheet2!$A$1:$D$65536,3,0)</f>
        <v>Andhra Pradesh Telecom Circle</v>
      </c>
      <c r="L119" s="29" t="str">
        <f>VLOOKUP(H:H,[2]Sheet2!$A$1:$D$65536,4,0)</f>
        <v>Srikakulam TD</v>
      </c>
      <c r="M119" s="38" t="s">
        <v>1027</v>
      </c>
      <c r="N119" s="28" t="s">
        <v>1</v>
      </c>
      <c r="O119" s="30">
        <v>43556</v>
      </c>
      <c r="P119" s="30">
        <v>43921</v>
      </c>
      <c r="Q119" s="27">
        <f t="shared" si="4"/>
        <v>365</v>
      </c>
      <c r="R119" s="29" t="s">
        <v>974</v>
      </c>
    </row>
    <row r="120" spans="1:18" s="5" customFormat="1" ht="15" hidden="1" customHeight="1">
      <c r="A120" s="36">
        <v>116</v>
      </c>
      <c r="B120" s="27">
        <v>803593</v>
      </c>
      <c r="C120" s="28" t="s">
        <v>300</v>
      </c>
      <c r="D120" s="27" t="s">
        <v>985</v>
      </c>
      <c r="E120" s="27" t="s">
        <v>1067</v>
      </c>
      <c r="F120" s="27" t="s">
        <v>1091</v>
      </c>
      <c r="G120" s="27" t="s">
        <v>1027</v>
      </c>
      <c r="H120" s="29">
        <v>99002291</v>
      </c>
      <c r="I120" s="29" t="str">
        <f>VLOOKUP(H:H,[2]Sheet2!$A$1:$D$65536,2,0)</f>
        <v>NANDEIBAM BIREN SINGH</v>
      </c>
      <c r="J120" s="29" t="s">
        <v>1000</v>
      </c>
      <c r="K120" s="29" t="str">
        <f>VLOOKUP(H:H,[2]Sheet2!$A$1:$D$65536,3,0)</f>
        <v>Eastern telecom Region (ETR)</v>
      </c>
      <c r="L120" s="29" t="str">
        <f>VLOOKUP(H:H,[2]Sheet2!$A$1:$D$65536,4,0)</f>
        <v>GMM Dimapur</v>
      </c>
      <c r="M120" s="29" t="s">
        <v>1026</v>
      </c>
      <c r="N120" s="28" t="s">
        <v>1</v>
      </c>
      <c r="O120" s="30">
        <v>43556</v>
      </c>
      <c r="P120" s="30">
        <v>43861</v>
      </c>
      <c r="Q120" s="27">
        <f t="shared" si="4"/>
        <v>305</v>
      </c>
      <c r="R120" s="29" t="s">
        <v>974</v>
      </c>
    </row>
    <row r="121" spans="1:18" s="6" customFormat="1" ht="15.75" hidden="1">
      <c r="A121" s="36">
        <v>117</v>
      </c>
      <c r="B121" s="27">
        <v>300900</v>
      </c>
      <c r="C121" s="28" t="s">
        <v>301</v>
      </c>
      <c r="D121" s="27" t="s">
        <v>982</v>
      </c>
      <c r="E121" s="27" t="s">
        <v>803</v>
      </c>
      <c r="F121" s="27" t="s">
        <v>941</v>
      </c>
      <c r="G121" s="27" t="s">
        <v>1027</v>
      </c>
      <c r="H121" s="29">
        <v>99203797</v>
      </c>
      <c r="I121" s="29" t="str">
        <f>VLOOKUP(H:H,[2]Sheet2!$A$1:$D$65536,2,0)</f>
        <v>YOGESWARA RAO DUSI</v>
      </c>
      <c r="J121" s="29" t="s">
        <v>995</v>
      </c>
      <c r="K121" s="29" t="str">
        <f>VLOOKUP(H:H,[2]Sheet2!$A$1:$D$65536,3,0)</f>
        <v>Andhra Pradesh Telecom Circle</v>
      </c>
      <c r="L121" s="29" t="str">
        <f>VLOOKUP(H:H,[2]Sheet2!$A$1:$D$65536,4,0)</f>
        <v>Srikakulam TD</v>
      </c>
      <c r="M121" s="38" t="s">
        <v>1027</v>
      </c>
      <c r="N121" s="28" t="s">
        <v>1</v>
      </c>
      <c r="O121" s="30">
        <v>43556</v>
      </c>
      <c r="P121" s="30">
        <v>43921</v>
      </c>
      <c r="Q121" s="27">
        <f t="shared" si="4"/>
        <v>365</v>
      </c>
      <c r="R121" s="29" t="s">
        <v>974</v>
      </c>
    </row>
    <row r="122" spans="1:18" s="5" customFormat="1" ht="15" hidden="1" customHeight="1">
      <c r="A122" s="36">
        <v>118</v>
      </c>
      <c r="B122" s="27">
        <v>60320122</v>
      </c>
      <c r="C122" s="28" t="s">
        <v>297</v>
      </c>
      <c r="D122" s="27" t="s">
        <v>982</v>
      </c>
      <c r="E122" s="27" t="s">
        <v>1067</v>
      </c>
      <c r="F122" s="27" t="s">
        <v>1091</v>
      </c>
      <c r="G122" s="27" t="s">
        <v>1027</v>
      </c>
      <c r="H122" s="29">
        <v>99002291</v>
      </c>
      <c r="I122" s="29" t="str">
        <f>VLOOKUP(H:H,[2]Sheet2!$A$1:$D$65536,2,0)</f>
        <v>NANDEIBAM BIREN SINGH</v>
      </c>
      <c r="J122" s="29" t="s">
        <v>1000</v>
      </c>
      <c r="K122" s="29" t="str">
        <f>VLOOKUP(H:H,[2]Sheet2!$A$1:$D$65536,3,0)</f>
        <v>Eastern telecom Region (ETR)</v>
      </c>
      <c r="L122" s="29" t="str">
        <f>VLOOKUP(H:H,[2]Sheet2!$A$1:$D$65536,4,0)</f>
        <v>GMM Dimapur</v>
      </c>
      <c r="M122" s="29" t="s">
        <v>1026</v>
      </c>
      <c r="N122" s="28" t="s">
        <v>1</v>
      </c>
      <c r="O122" s="30">
        <v>43556</v>
      </c>
      <c r="P122" s="30">
        <v>43861</v>
      </c>
      <c r="Q122" s="27">
        <f t="shared" si="4"/>
        <v>305</v>
      </c>
      <c r="R122" s="29" t="s">
        <v>974</v>
      </c>
    </row>
    <row r="123" spans="1:18" s="5" customFormat="1" ht="15" hidden="1" customHeight="1">
      <c r="A123" s="36">
        <v>119</v>
      </c>
      <c r="B123" s="27">
        <v>803165</v>
      </c>
      <c r="C123" s="28" t="s">
        <v>306</v>
      </c>
      <c r="D123" s="27" t="s">
        <v>982</v>
      </c>
      <c r="E123" s="27" t="s">
        <v>791</v>
      </c>
      <c r="F123" s="27" t="s">
        <v>810</v>
      </c>
      <c r="G123" s="27" t="s">
        <v>1027</v>
      </c>
      <c r="H123" s="29">
        <v>98308800</v>
      </c>
      <c r="I123" s="29" t="str">
        <f>VLOOKUP(H:H,[2]Sheet2!$A$1:$D$65536,2,0)</f>
        <v>PATIL GOPAL KISHANRAO</v>
      </c>
      <c r="J123" s="29" t="s">
        <v>980</v>
      </c>
      <c r="K123" s="29" t="str">
        <f>VLOOKUP(H:H,[2]Sheet2!$A$1:$D$65536,3,0)</f>
        <v>Maharashtra Telecom Circle</v>
      </c>
      <c r="L123" s="29" t="str">
        <f>VLOOKUP(H:H,[2]Sheet2!$A$1:$D$65536,4,0)</f>
        <v>Pune TD</v>
      </c>
      <c r="M123" s="29" t="s">
        <v>1026</v>
      </c>
      <c r="N123" s="28" t="s">
        <v>1</v>
      </c>
      <c r="O123" s="30">
        <v>43556</v>
      </c>
      <c r="P123" s="30">
        <v>43652</v>
      </c>
      <c r="Q123" s="27">
        <f t="shared" si="4"/>
        <v>96</v>
      </c>
      <c r="R123" s="29" t="s">
        <v>974</v>
      </c>
    </row>
    <row r="124" spans="1:18" s="5" customFormat="1" ht="15" hidden="1" customHeight="1">
      <c r="A124" s="36">
        <v>120</v>
      </c>
      <c r="B124" s="27">
        <v>60100173</v>
      </c>
      <c r="C124" s="28" t="s">
        <v>307</v>
      </c>
      <c r="D124" s="27" t="s">
        <v>982</v>
      </c>
      <c r="E124" s="27" t="s">
        <v>852</v>
      </c>
      <c r="F124" s="27" t="s">
        <v>955</v>
      </c>
      <c r="G124" s="27" t="s">
        <v>1027</v>
      </c>
      <c r="H124" s="29">
        <v>99005453</v>
      </c>
      <c r="I124" s="29" t="str">
        <f>VLOOKUP(H:H,[2]Sheet2!$A$1:$D$65536,2,0)</f>
        <v>ANIL KUMAR</v>
      </c>
      <c r="J124" s="29" t="s">
        <v>1000</v>
      </c>
      <c r="K124" s="29" t="str">
        <f>VLOOKUP(H:H,[2]Sheet2!$A$1:$D$65536,3,0)</f>
        <v>Jammu &amp; Kashmir Telecom Circle</v>
      </c>
      <c r="L124" s="29" t="str">
        <f>VLOOKUP(H:H,[2]Sheet2!$A$1:$D$65536,4,0)</f>
        <v>Udhampur TD</v>
      </c>
      <c r="M124" s="29" t="s">
        <v>1026</v>
      </c>
      <c r="N124" s="28" t="s">
        <v>1</v>
      </c>
      <c r="O124" s="30">
        <v>43556</v>
      </c>
      <c r="P124" s="30">
        <v>43861</v>
      </c>
      <c r="Q124" s="27">
        <f t="shared" ref="Q124:Q146" si="5">DATEDIF(O124,P124,"d")</f>
        <v>305</v>
      </c>
      <c r="R124" s="29" t="s">
        <v>974</v>
      </c>
    </row>
    <row r="125" spans="1:18" s="5" customFormat="1" ht="15" hidden="1" customHeight="1">
      <c r="A125" s="36">
        <v>121</v>
      </c>
      <c r="B125" s="27">
        <v>800540</v>
      </c>
      <c r="C125" s="28" t="s">
        <v>308</v>
      </c>
      <c r="D125" s="27" t="s">
        <v>982</v>
      </c>
      <c r="E125" s="27" t="s">
        <v>790</v>
      </c>
      <c r="F125" s="27" t="s">
        <v>1092</v>
      </c>
      <c r="G125" s="27" t="s">
        <v>1027</v>
      </c>
      <c r="H125" s="29">
        <v>99402814</v>
      </c>
      <c r="I125" s="29" t="str">
        <f>VLOOKUP(H:H,[2]Sheet2!$A$1:$D$65536,2,0)</f>
        <v>SUKENDER SINGH</v>
      </c>
      <c r="J125" s="29" t="s">
        <v>986</v>
      </c>
      <c r="K125" s="29" t="str">
        <f>VLOOKUP(H:H,[2]Sheet2!$A$1:$D$65536,3,0)</f>
        <v>Punjab Telecom Circle</v>
      </c>
      <c r="L125" s="29" t="str">
        <f>VLOOKUP(H:H,[2]Sheet2!$A$1:$D$65536,4,0)</f>
        <v>Amritsar TD</v>
      </c>
      <c r="M125" s="29" t="s">
        <v>1026</v>
      </c>
      <c r="N125" s="28" t="s">
        <v>1</v>
      </c>
      <c r="O125" s="30">
        <v>43556</v>
      </c>
      <c r="P125" s="30">
        <v>43861</v>
      </c>
      <c r="Q125" s="27">
        <f t="shared" si="5"/>
        <v>305</v>
      </c>
      <c r="R125" s="29" t="s">
        <v>974</v>
      </c>
    </row>
    <row r="126" spans="1:18" s="5" customFormat="1" ht="15" hidden="1" customHeight="1">
      <c r="A126" s="36">
        <v>122</v>
      </c>
      <c r="B126" s="27">
        <v>99000682</v>
      </c>
      <c r="C126" s="28" t="s">
        <v>309</v>
      </c>
      <c r="D126" s="27" t="s">
        <v>1032</v>
      </c>
      <c r="E126" s="27" t="s">
        <v>794</v>
      </c>
      <c r="F126" s="27" t="s">
        <v>795</v>
      </c>
      <c r="G126" s="27" t="s">
        <v>1027</v>
      </c>
      <c r="H126" s="29">
        <v>98102503</v>
      </c>
      <c r="I126" s="29" t="str">
        <f>VLOOKUP(H:H,[2]Sheet2!$A$1:$D$65536,2,0)</f>
        <v>ABDUL WAHAB</v>
      </c>
      <c r="J126" s="29" t="s">
        <v>995</v>
      </c>
      <c r="K126" s="29" t="str">
        <f>VLOOKUP(H:H,[2]Sheet2!$A$1:$D$65536,3,0)</f>
        <v>Corporate Office</v>
      </c>
      <c r="L126" s="29" t="str">
        <f>VLOOKUP(H:H,[2]Sheet2!$A$1:$D$65536,4,0)</f>
        <v>CO,New Delhi</v>
      </c>
      <c r="M126" s="29" t="s">
        <v>1026</v>
      </c>
      <c r="N126" s="28" t="s">
        <v>1</v>
      </c>
      <c r="O126" s="30">
        <v>43556</v>
      </c>
      <c r="P126" s="30">
        <v>43861</v>
      </c>
      <c r="Q126" s="27">
        <f t="shared" si="5"/>
        <v>305</v>
      </c>
      <c r="R126" s="29" t="s">
        <v>974</v>
      </c>
    </row>
    <row r="127" spans="1:18" s="5" customFormat="1" ht="15" hidden="1" customHeight="1">
      <c r="A127" s="36">
        <v>123</v>
      </c>
      <c r="B127" s="27">
        <v>60120281</v>
      </c>
      <c r="C127" s="28" t="s">
        <v>310</v>
      </c>
      <c r="D127" s="27" t="s">
        <v>982</v>
      </c>
      <c r="E127" s="27" t="s">
        <v>796</v>
      </c>
      <c r="F127" s="27" t="s">
        <v>797</v>
      </c>
      <c r="G127" s="27" t="s">
        <v>1027</v>
      </c>
      <c r="H127" s="29">
        <v>99003579</v>
      </c>
      <c r="I127" s="29" t="str">
        <f>VLOOKUP(H:H,[2]Sheet2!$A$1:$D$65536,2,0)</f>
        <v xml:space="preserve">BALARAMA B </v>
      </c>
      <c r="J127" s="29" t="s">
        <v>1000</v>
      </c>
      <c r="K127" s="29" t="str">
        <f>VLOOKUP(H:H,[2]Sheet2!$A$1:$D$65536,3,0)</f>
        <v>Karnataka Telecom Circle</v>
      </c>
      <c r="L127" s="29" t="str">
        <f>VLOOKUP(H:H,[2]Sheet2!$A$1:$D$65536,4,0)</f>
        <v>Shimoga TD</v>
      </c>
      <c r="M127" s="29" t="s">
        <v>1026</v>
      </c>
      <c r="N127" s="28" t="s">
        <v>1</v>
      </c>
      <c r="O127" s="30">
        <v>43556</v>
      </c>
      <c r="P127" s="30">
        <v>43861</v>
      </c>
      <c r="Q127" s="27">
        <f t="shared" si="5"/>
        <v>305</v>
      </c>
      <c r="R127" s="29" t="s">
        <v>974</v>
      </c>
    </row>
    <row r="128" spans="1:18" s="5" customFormat="1" ht="15" hidden="1" customHeight="1">
      <c r="A128" s="36">
        <v>124</v>
      </c>
      <c r="B128" s="27">
        <v>901979</v>
      </c>
      <c r="C128" s="28" t="s">
        <v>311</v>
      </c>
      <c r="D128" s="27" t="s">
        <v>982</v>
      </c>
      <c r="E128" s="27" t="s">
        <v>875</v>
      </c>
      <c r="F128" s="27" t="s">
        <v>884</v>
      </c>
      <c r="G128" s="27" t="s">
        <v>1027</v>
      </c>
      <c r="H128" s="29">
        <v>98503837</v>
      </c>
      <c r="I128" s="29" t="str">
        <f>VLOOKUP(H:H,[2]Sheet2!$A$1:$D$65536,2,0)</f>
        <v>RAMANAMURTHY II P V</v>
      </c>
      <c r="J128" s="29" t="s">
        <v>995</v>
      </c>
      <c r="K128" s="29" t="str">
        <f>VLOOKUP(H:H,[2]Sheet2!$A$1:$D$65536,3,0)</f>
        <v>Telangana Telecom circle</v>
      </c>
      <c r="L128" s="29" t="str">
        <f>VLOOKUP(H:H,[2]Sheet2!$A$1:$D$65536,4,0)</f>
        <v>CO Hyderabd</v>
      </c>
      <c r="M128" s="29" t="s">
        <v>1026</v>
      </c>
      <c r="N128" s="28" t="s">
        <v>1</v>
      </c>
      <c r="O128" s="30">
        <v>43556</v>
      </c>
      <c r="P128" s="30">
        <v>43616</v>
      </c>
      <c r="Q128" s="27">
        <f t="shared" si="5"/>
        <v>60</v>
      </c>
      <c r="R128" s="29" t="s">
        <v>974</v>
      </c>
    </row>
    <row r="129" spans="1:18" s="5" customFormat="1" ht="15" hidden="1" customHeight="1">
      <c r="A129" s="36">
        <v>125</v>
      </c>
      <c r="B129" s="27">
        <v>98218365</v>
      </c>
      <c r="C129" s="28" t="s">
        <v>315</v>
      </c>
      <c r="D129" s="27" t="s">
        <v>983</v>
      </c>
      <c r="E129" s="27" t="s">
        <v>846</v>
      </c>
      <c r="F129" s="27" t="s">
        <v>1093</v>
      </c>
      <c r="G129" s="27" t="s">
        <v>1027</v>
      </c>
      <c r="H129" s="29">
        <v>98204683</v>
      </c>
      <c r="I129" s="29" t="str">
        <f>VLOOKUP(H:H,[2]Sheet2!$A$1:$D$65536,2,0)</f>
        <v>SENTHIL KUMARALINGAM P</v>
      </c>
      <c r="J129" s="29" t="s">
        <v>980</v>
      </c>
      <c r="K129" s="29" t="str">
        <f>VLOOKUP(H:H,[2]Sheet2!$A$1:$D$65536,3,0)</f>
        <v>Tamil Nadu Circle</v>
      </c>
      <c r="L129" s="29" t="str">
        <f>VLOOKUP(H:H,[2]Sheet2!$A$1:$D$65536,4,0)</f>
        <v>Erode TD</v>
      </c>
      <c r="M129" s="29" t="s">
        <v>1026</v>
      </c>
      <c r="N129" s="28" t="s">
        <v>1</v>
      </c>
      <c r="O129" s="30">
        <v>43678</v>
      </c>
      <c r="P129" s="30">
        <v>43861</v>
      </c>
      <c r="Q129" s="27">
        <f t="shared" si="5"/>
        <v>183</v>
      </c>
      <c r="R129" s="29" t="s">
        <v>974</v>
      </c>
    </row>
    <row r="130" spans="1:18" s="5" customFormat="1" ht="15" hidden="1" customHeight="1">
      <c r="A130" s="36">
        <v>126</v>
      </c>
      <c r="B130" s="27">
        <v>60120283</v>
      </c>
      <c r="C130" s="28" t="s">
        <v>318</v>
      </c>
      <c r="D130" s="27" t="s">
        <v>982</v>
      </c>
      <c r="E130" s="27" t="s">
        <v>796</v>
      </c>
      <c r="F130" s="27" t="s">
        <v>797</v>
      </c>
      <c r="G130" s="27" t="s">
        <v>1027</v>
      </c>
      <c r="H130" s="29">
        <v>99003579</v>
      </c>
      <c r="I130" s="29" t="str">
        <f>VLOOKUP(H:H,[2]Sheet2!$A$1:$D$65536,2,0)</f>
        <v xml:space="preserve">BALARAMA B </v>
      </c>
      <c r="J130" s="29" t="s">
        <v>1000</v>
      </c>
      <c r="K130" s="29" t="str">
        <f>VLOOKUP(H:H,[2]Sheet2!$A$1:$D$65536,3,0)</f>
        <v>Karnataka Telecom Circle</v>
      </c>
      <c r="L130" s="29" t="str">
        <f>VLOOKUP(H:H,[2]Sheet2!$A$1:$D$65536,4,0)</f>
        <v>Shimoga TD</v>
      </c>
      <c r="M130" s="29" t="s">
        <v>1026</v>
      </c>
      <c r="N130" s="28" t="s">
        <v>1</v>
      </c>
      <c r="O130" s="30">
        <v>43556</v>
      </c>
      <c r="P130" s="30">
        <v>43861</v>
      </c>
      <c r="Q130" s="27">
        <f t="shared" si="5"/>
        <v>305</v>
      </c>
      <c r="R130" s="29" t="s">
        <v>974</v>
      </c>
    </row>
    <row r="131" spans="1:18" s="5" customFormat="1" ht="15" hidden="1" customHeight="1">
      <c r="A131" s="36">
        <v>127</v>
      </c>
      <c r="B131" s="27">
        <v>202939</v>
      </c>
      <c r="C131" s="28" t="s">
        <v>319</v>
      </c>
      <c r="D131" s="27" t="s">
        <v>983</v>
      </c>
      <c r="E131" s="27" t="s">
        <v>875</v>
      </c>
      <c r="F131" s="27" t="s">
        <v>884</v>
      </c>
      <c r="G131" s="27" t="s">
        <v>1027</v>
      </c>
      <c r="H131" s="29">
        <v>98205957</v>
      </c>
      <c r="I131" s="29" t="str">
        <f>VLOOKUP(H:H,[2]Sheet2!$A$1:$D$65536,2,0)</f>
        <v>MURALI MANOHAR REDDY V</v>
      </c>
      <c r="J131" s="29" t="s">
        <v>980</v>
      </c>
      <c r="K131" s="29" t="str">
        <f>VLOOKUP(H:H,[2]Sheet2!$A$1:$D$65536,3,0)</f>
        <v>Telangana Telecom circle</v>
      </c>
      <c r="L131" s="29" t="str">
        <f>VLOOKUP(H:H,[2]Sheet2!$A$1:$D$65536,4,0)</f>
        <v>Nizamabad TD</v>
      </c>
      <c r="M131" s="29" t="s">
        <v>1026</v>
      </c>
      <c r="N131" s="28" t="s">
        <v>1</v>
      </c>
      <c r="O131" s="30">
        <v>43556</v>
      </c>
      <c r="P131" s="30">
        <v>43861</v>
      </c>
      <c r="Q131" s="27">
        <f t="shared" si="5"/>
        <v>305</v>
      </c>
      <c r="R131" s="29" t="s">
        <v>974</v>
      </c>
    </row>
    <row r="132" spans="1:18" s="5" customFormat="1" ht="15" hidden="1" customHeight="1">
      <c r="A132" s="36">
        <v>128</v>
      </c>
      <c r="B132" s="27">
        <v>99213602</v>
      </c>
      <c r="C132" s="28" t="s">
        <v>322</v>
      </c>
      <c r="D132" s="27" t="s">
        <v>996</v>
      </c>
      <c r="E132" s="27" t="s">
        <v>843</v>
      </c>
      <c r="F132" s="27" t="s">
        <v>876</v>
      </c>
      <c r="G132" s="27" t="s">
        <v>1027</v>
      </c>
      <c r="H132" s="29">
        <v>98409569</v>
      </c>
      <c r="I132" s="29" t="str">
        <f>VLOOKUP(H:H,[2]Sheet2!$A$1:$D$65536,2,0)</f>
        <v>BANWARI LAL VARSHNEY</v>
      </c>
      <c r="J132" s="29" t="e">
        <v>#N/A</v>
      </c>
      <c r="K132" s="29" t="str">
        <f>VLOOKUP(H:H,[2]Sheet2!$A$1:$D$65536,3,0)</f>
        <v>Corporate Office</v>
      </c>
      <c r="L132" s="29" t="str">
        <f>VLOOKUP(H:H,[2]Sheet2!$A$1:$D$65536,4,0)</f>
        <v>CO,New Delhi</v>
      </c>
      <c r="M132" s="29" t="s">
        <v>1026</v>
      </c>
      <c r="N132" s="28" t="s">
        <v>5</v>
      </c>
      <c r="O132" s="30">
        <v>43556</v>
      </c>
      <c r="P132" s="30">
        <v>43830</v>
      </c>
      <c r="Q132" s="27">
        <f t="shared" si="5"/>
        <v>274</v>
      </c>
      <c r="R132" s="29" t="s">
        <v>974</v>
      </c>
    </row>
    <row r="133" spans="1:18" s="5" customFormat="1" ht="15" hidden="1" customHeight="1">
      <c r="A133" s="36">
        <v>129</v>
      </c>
      <c r="B133" s="27">
        <v>99800700</v>
      </c>
      <c r="C133" s="28" t="s">
        <v>325</v>
      </c>
      <c r="D133" s="27" t="s">
        <v>983</v>
      </c>
      <c r="E133" s="27" t="s">
        <v>791</v>
      </c>
      <c r="F133" s="27" t="s">
        <v>902</v>
      </c>
      <c r="G133" s="27" t="s">
        <v>1027</v>
      </c>
      <c r="H133" s="29">
        <v>98308306</v>
      </c>
      <c r="I133" s="29" t="str">
        <f>VLOOKUP(H:H,[2]Sheet2!$A$1:$D$65536,2,0)</f>
        <v>MANE BIBHISHAN RAMA</v>
      </c>
      <c r="J133" s="29" t="s">
        <v>994</v>
      </c>
      <c r="K133" s="29" t="str">
        <f>VLOOKUP(H:H,[2]Sheet2!$A$1:$D$65536,3,0)</f>
        <v>Maharashtra Telecom Circle</v>
      </c>
      <c r="L133" s="29" t="str">
        <f>VLOOKUP(H:H,[2]Sheet2!$A$1:$D$65536,4,0)</f>
        <v>Satara TD</v>
      </c>
      <c r="M133" s="29" t="s">
        <v>1026</v>
      </c>
      <c r="N133" s="28" t="s">
        <v>1</v>
      </c>
      <c r="O133" s="30">
        <v>43556</v>
      </c>
      <c r="P133" s="30">
        <v>43861</v>
      </c>
      <c r="Q133" s="27">
        <f t="shared" si="5"/>
        <v>305</v>
      </c>
      <c r="R133" s="29" t="s">
        <v>974</v>
      </c>
    </row>
    <row r="134" spans="1:18" s="6" customFormat="1" ht="15.75">
      <c r="A134" s="36">
        <v>130</v>
      </c>
      <c r="B134" s="27">
        <v>99307402</v>
      </c>
      <c r="C134" s="28" t="s">
        <v>330</v>
      </c>
      <c r="D134" s="27" t="s">
        <v>984</v>
      </c>
      <c r="E134" s="27" t="s">
        <v>807</v>
      </c>
      <c r="F134" s="27" t="s">
        <v>826</v>
      </c>
      <c r="G134" s="27" t="s">
        <v>1027</v>
      </c>
      <c r="H134" s="29">
        <v>99302703</v>
      </c>
      <c r="I134" s="29" t="str">
        <f>VLOOKUP(H:H,[2]Sheet2!$A$1:$D$65536,2,0)</f>
        <v>INDRA GOVIND SOREN</v>
      </c>
      <c r="J134" s="29" t="s">
        <v>1003</v>
      </c>
      <c r="K134" s="29" t="str">
        <f>VLOOKUP(H:H,[2]Sheet2!$A$1:$D$65536,3,0)</f>
        <v>Odisha Telecom Circle</v>
      </c>
      <c r="L134" s="29" t="str">
        <f>VLOOKUP(H:H,[2]Sheet2!$A$1:$D$65536,4,0)</f>
        <v>Koraput TD</v>
      </c>
      <c r="M134" s="38" t="s">
        <v>1027</v>
      </c>
      <c r="N134" s="28" t="s">
        <v>0</v>
      </c>
      <c r="O134" s="30">
        <v>43739</v>
      </c>
      <c r="P134" s="30">
        <v>43861</v>
      </c>
      <c r="Q134" s="27">
        <f t="shared" si="5"/>
        <v>122</v>
      </c>
      <c r="R134" s="29" t="s">
        <v>974</v>
      </c>
    </row>
    <row r="135" spans="1:18" s="5" customFormat="1" ht="15" hidden="1" customHeight="1">
      <c r="A135" s="36">
        <v>131</v>
      </c>
      <c r="B135" s="27">
        <v>99803897</v>
      </c>
      <c r="C135" s="28" t="s">
        <v>332</v>
      </c>
      <c r="D135" s="27" t="s">
        <v>983</v>
      </c>
      <c r="E135" s="27" t="s">
        <v>809</v>
      </c>
      <c r="F135" s="27" t="s">
        <v>923</v>
      </c>
      <c r="G135" s="27" t="s">
        <v>1027</v>
      </c>
      <c r="H135" s="29">
        <v>98915158</v>
      </c>
      <c r="I135" s="29" t="str">
        <f>VLOOKUP(H:H,[2]Sheet2!$A$1:$D$65536,2,0)</f>
        <v>GAJANAN TULSHIRAM NEWARE</v>
      </c>
      <c r="J135" s="29" t="s">
        <v>997</v>
      </c>
      <c r="K135" s="29" t="str">
        <f>VLOOKUP(H:H,[2]Sheet2!$A$1:$D$65536,3,0)</f>
        <v>Chhattisgarh Telecom Circle</v>
      </c>
      <c r="L135" s="29" t="str">
        <f>VLOOKUP(H:H,[2]Sheet2!$A$1:$D$65536,4,0)</f>
        <v>CO ,Raipur</v>
      </c>
      <c r="M135" s="29" t="s">
        <v>1026</v>
      </c>
      <c r="N135" s="28" t="s">
        <v>49</v>
      </c>
      <c r="O135" s="30">
        <v>43556</v>
      </c>
      <c r="P135" s="30">
        <v>43861</v>
      </c>
      <c r="Q135" s="27">
        <f t="shared" si="5"/>
        <v>305</v>
      </c>
      <c r="R135" s="29" t="s">
        <v>974</v>
      </c>
    </row>
    <row r="136" spans="1:18" s="5" customFormat="1" ht="15" hidden="1" customHeight="1">
      <c r="A136" s="36">
        <v>132</v>
      </c>
      <c r="B136" s="27">
        <v>203675</v>
      </c>
      <c r="C136" s="28" t="s">
        <v>339</v>
      </c>
      <c r="D136" s="27" t="s">
        <v>982</v>
      </c>
      <c r="E136" s="27" t="s">
        <v>791</v>
      </c>
      <c r="F136" s="27" t="s">
        <v>902</v>
      </c>
      <c r="G136" s="27" t="s">
        <v>1027</v>
      </c>
      <c r="H136" s="29">
        <v>98308306</v>
      </c>
      <c r="I136" s="29" t="str">
        <f>VLOOKUP(H:H,[2]Sheet2!$A$1:$D$65536,2,0)</f>
        <v>MANE BIBHISHAN RAMA</v>
      </c>
      <c r="J136" s="29" t="s">
        <v>994</v>
      </c>
      <c r="K136" s="29" t="str">
        <f>VLOOKUP(H:H,[2]Sheet2!$A$1:$D$65536,3,0)</f>
        <v>Maharashtra Telecom Circle</v>
      </c>
      <c r="L136" s="29" t="str">
        <f>VLOOKUP(H:H,[2]Sheet2!$A$1:$D$65536,4,0)</f>
        <v>Satara TD</v>
      </c>
      <c r="M136" s="29" t="s">
        <v>1026</v>
      </c>
      <c r="N136" s="28" t="s">
        <v>1</v>
      </c>
      <c r="O136" s="30">
        <v>43556</v>
      </c>
      <c r="P136" s="30">
        <v>43861</v>
      </c>
      <c r="Q136" s="27">
        <f t="shared" si="5"/>
        <v>305</v>
      </c>
      <c r="R136" s="29" t="s">
        <v>974</v>
      </c>
    </row>
    <row r="137" spans="1:18" s="5" customFormat="1" ht="15" hidden="1" customHeight="1">
      <c r="A137" s="36">
        <v>133</v>
      </c>
      <c r="B137" s="27">
        <v>201567</v>
      </c>
      <c r="C137" s="28" t="s">
        <v>342</v>
      </c>
      <c r="D137" s="27" t="s">
        <v>982</v>
      </c>
      <c r="E137" s="27" t="s">
        <v>875</v>
      </c>
      <c r="F137" s="27" t="s">
        <v>884</v>
      </c>
      <c r="G137" s="27" t="s">
        <v>1027</v>
      </c>
      <c r="H137" s="29">
        <v>99002435</v>
      </c>
      <c r="I137" s="29" t="str">
        <f>VLOOKUP(H:H,[2]Sheet2!$A$1:$D$65536,2,0)</f>
        <v>MADHUSUDHANA RAO DIDUGU</v>
      </c>
      <c r="J137" s="29" t="s">
        <v>995</v>
      </c>
      <c r="K137" s="29" t="str">
        <f>VLOOKUP(H:H,[2]Sheet2!$A$1:$D$65536,3,0)</f>
        <v>Telangana Telecom circle</v>
      </c>
      <c r="L137" s="29" t="str">
        <f>VLOOKUP(H:H,[2]Sheet2!$A$1:$D$65536,4,0)</f>
        <v>Nalgonda TD</v>
      </c>
      <c r="M137" s="29" t="s">
        <v>1026</v>
      </c>
      <c r="N137" s="28" t="s">
        <v>1</v>
      </c>
      <c r="O137" s="30">
        <v>43556</v>
      </c>
      <c r="P137" s="30">
        <v>43861</v>
      </c>
      <c r="Q137" s="27">
        <f t="shared" si="5"/>
        <v>305</v>
      </c>
      <c r="R137" s="29" t="s">
        <v>974</v>
      </c>
    </row>
    <row r="138" spans="1:18" s="5" customFormat="1" ht="15" hidden="1" customHeight="1">
      <c r="A138" s="36">
        <v>134</v>
      </c>
      <c r="B138" s="27">
        <v>203150</v>
      </c>
      <c r="C138" s="28" t="s">
        <v>343</v>
      </c>
      <c r="D138" s="27" t="s">
        <v>983</v>
      </c>
      <c r="E138" s="27" t="s">
        <v>799</v>
      </c>
      <c r="F138" s="27" t="s">
        <v>1094</v>
      </c>
      <c r="G138" s="27" t="s">
        <v>1027</v>
      </c>
      <c r="H138" s="29">
        <v>98307380</v>
      </c>
      <c r="I138" s="29" t="str">
        <f>VLOOKUP(H:H,[2]Sheet2!$A$1:$D$65536,2,0)</f>
        <v>AJAY PAL SINGH BAIS</v>
      </c>
      <c r="J138" s="29" t="s">
        <v>994</v>
      </c>
      <c r="K138" s="29" t="str">
        <f>VLOOKUP(H:H,[2]Sheet2!$A$1:$D$65536,3,0)</f>
        <v>Madhya Pradesh Telecom Circle</v>
      </c>
      <c r="L138" s="29" t="str">
        <f>VLOOKUP(H:H,[2]Sheet2!$A$1:$D$65536,4,0)</f>
        <v>Gwalior TD</v>
      </c>
      <c r="M138" s="29" t="s">
        <v>1026</v>
      </c>
      <c r="N138" s="28" t="s">
        <v>1</v>
      </c>
      <c r="O138" s="30">
        <v>43556</v>
      </c>
      <c r="P138" s="30">
        <v>43708</v>
      </c>
      <c r="Q138" s="27">
        <f t="shared" si="5"/>
        <v>152</v>
      </c>
      <c r="R138" s="29" t="s">
        <v>974</v>
      </c>
    </row>
    <row r="139" spans="1:18" s="5" customFormat="1" ht="15" hidden="1" customHeight="1">
      <c r="A139" s="36">
        <v>135</v>
      </c>
      <c r="B139" s="27">
        <v>400946</v>
      </c>
      <c r="C139" s="28" t="s">
        <v>345</v>
      </c>
      <c r="D139" s="27" t="s">
        <v>976</v>
      </c>
      <c r="E139" s="27" t="s">
        <v>875</v>
      </c>
      <c r="F139" s="27" t="s">
        <v>884</v>
      </c>
      <c r="G139" s="27" t="s">
        <v>1027</v>
      </c>
      <c r="H139" s="29">
        <v>98301537</v>
      </c>
      <c r="I139" s="29" t="str">
        <f>VLOOKUP(H:H,[2]Sheet2!$A$1:$D$65536,2,0)</f>
        <v>BRAHMA CHARY J</v>
      </c>
      <c r="J139" s="29" t="s">
        <v>977</v>
      </c>
      <c r="K139" s="29" t="str">
        <f>VLOOKUP(H:H,[2]Sheet2!$A$1:$D$65536,3,0)</f>
        <v>Telangana Telecom circle</v>
      </c>
      <c r="L139" s="29" t="str">
        <f>VLOOKUP(H:H,[2]Sheet2!$A$1:$D$65536,4,0)</f>
        <v>Hyderabad TD</v>
      </c>
      <c r="M139" s="29" t="s">
        <v>1026</v>
      </c>
      <c r="N139" s="28" t="s">
        <v>1</v>
      </c>
      <c r="O139" s="30">
        <v>43556</v>
      </c>
      <c r="P139" s="30">
        <v>43766</v>
      </c>
      <c r="Q139" s="27">
        <f t="shared" si="5"/>
        <v>210</v>
      </c>
      <c r="R139" s="29" t="s">
        <v>974</v>
      </c>
    </row>
    <row r="140" spans="1:18" s="5" customFormat="1" ht="15" hidden="1" customHeight="1">
      <c r="A140" s="36">
        <v>136</v>
      </c>
      <c r="B140" s="27">
        <v>301338</v>
      </c>
      <c r="C140" s="28" t="s">
        <v>348</v>
      </c>
      <c r="D140" s="27" t="s">
        <v>982</v>
      </c>
      <c r="E140" s="27" t="s">
        <v>803</v>
      </c>
      <c r="F140" s="27" t="s">
        <v>804</v>
      </c>
      <c r="G140" s="27" t="s">
        <v>1027</v>
      </c>
      <c r="H140" s="29">
        <v>98506307</v>
      </c>
      <c r="I140" s="29" t="str">
        <f>VLOOKUP(H:H,[2]Sheet2!$A$1:$D$65536,2,0)</f>
        <v>MOHAN RAO KANKATA</v>
      </c>
      <c r="J140" s="29" t="s">
        <v>1000</v>
      </c>
      <c r="K140" s="29" t="str">
        <f>VLOOKUP(H:H,[2]Sheet2!$A$1:$D$65536,3,0)</f>
        <v>Andhra Pradesh Telecom Circle</v>
      </c>
      <c r="L140" s="29" t="str">
        <f>VLOOKUP(H:H,[2]Sheet2!$A$1:$D$65536,4,0)</f>
        <v>Prakasam TD</v>
      </c>
      <c r="M140" s="29" t="s">
        <v>1026</v>
      </c>
      <c r="N140" s="28" t="s">
        <v>1</v>
      </c>
      <c r="O140" s="30">
        <v>43556</v>
      </c>
      <c r="P140" s="30">
        <v>43861</v>
      </c>
      <c r="Q140" s="27">
        <f t="shared" si="5"/>
        <v>305</v>
      </c>
      <c r="R140" s="29" t="s">
        <v>974</v>
      </c>
    </row>
    <row r="141" spans="1:18" s="5" customFormat="1" ht="15" hidden="1" customHeight="1">
      <c r="A141" s="36">
        <v>137</v>
      </c>
      <c r="B141" s="27">
        <v>204460</v>
      </c>
      <c r="C141" s="28" t="s">
        <v>350</v>
      </c>
      <c r="D141" s="27" t="s">
        <v>983</v>
      </c>
      <c r="E141" s="27" t="s">
        <v>791</v>
      </c>
      <c r="F141" s="27" t="s">
        <v>810</v>
      </c>
      <c r="G141" s="27" t="s">
        <v>1027</v>
      </c>
      <c r="H141" s="29">
        <v>98702910</v>
      </c>
      <c r="I141" s="29" t="str">
        <f>VLOOKUP(H:H,[2]Sheet2!$A$1:$D$65536,2,0)</f>
        <v>NANDKISHOR MARUTIRAO PATHAK</v>
      </c>
      <c r="J141" s="29" t="s">
        <v>980</v>
      </c>
      <c r="K141" s="29" t="str">
        <f>VLOOKUP(H:H,[2]Sheet2!$A$1:$D$65536,3,0)</f>
        <v>Maharashtra Telecom Circle</v>
      </c>
      <c r="L141" s="29" t="str">
        <f>VLOOKUP(H:H,[2]Sheet2!$A$1:$D$65536,4,0)</f>
        <v>Kalyan TD</v>
      </c>
      <c r="M141" s="29" t="s">
        <v>1026</v>
      </c>
      <c r="N141" s="28" t="s">
        <v>1</v>
      </c>
      <c r="O141" s="30">
        <v>43556</v>
      </c>
      <c r="P141" s="30">
        <v>43861</v>
      </c>
      <c r="Q141" s="27">
        <f t="shared" si="5"/>
        <v>305</v>
      </c>
      <c r="R141" s="29" t="s">
        <v>974</v>
      </c>
    </row>
    <row r="142" spans="1:18" s="5" customFormat="1" ht="15" hidden="1" customHeight="1">
      <c r="A142" s="36">
        <v>138</v>
      </c>
      <c r="B142" s="27">
        <v>205712</v>
      </c>
      <c r="C142" s="28" t="s">
        <v>58</v>
      </c>
      <c r="D142" s="27" t="s">
        <v>983</v>
      </c>
      <c r="E142" s="27" t="s">
        <v>789</v>
      </c>
      <c r="F142" s="27" t="s">
        <v>1095</v>
      </c>
      <c r="G142" s="27" t="s">
        <v>1027</v>
      </c>
      <c r="H142" s="29">
        <v>98406041</v>
      </c>
      <c r="I142" s="29" t="str">
        <f>VLOOKUP(H:H,[2]Sheet2!$A$1:$D$65536,2,0)</f>
        <v>NARENDER KUMAR CHAUDHARY</v>
      </c>
      <c r="J142" s="29" t="s">
        <v>994</v>
      </c>
      <c r="K142" s="29" t="str">
        <f>VLOOKUP(H:H,[2]Sheet2!$A$1:$D$65536,3,0)</f>
        <v>Rajasthan Telecom Circle</v>
      </c>
      <c r="L142" s="29" t="str">
        <f>VLOOKUP(H:H,[2]Sheet2!$A$1:$D$65536,4,0)</f>
        <v>Sriganganagar</v>
      </c>
      <c r="M142" s="29" t="s">
        <v>1026</v>
      </c>
      <c r="N142" s="28" t="s">
        <v>1</v>
      </c>
      <c r="O142" s="30">
        <v>43556</v>
      </c>
      <c r="P142" s="30">
        <v>43861</v>
      </c>
      <c r="Q142" s="27">
        <f t="shared" si="5"/>
        <v>305</v>
      </c>
      <c r="R142" s="29" t="s">
        <v>974</v>
      </c>
    </row>
    <row r="143" spans="1:18" s="5" customFormat="1" ht="15" hidden="1" customHeight="1">
      <c r="A143" s="36">
        <v>139</v>
      </c>
      <c r="B143" s="27">
        <v>99802171</v>
      </c>
      <c r="C143" s="28" t="s">
        <v>352</v>
      </c>
      <c r="D143" s="27" t="s">
        <v>995</v>
      </c>
      <c r="E143" s="27" t="s">
        <v>791</v>
      </c>
      <c r="F143" s="27" t="s">
        <v>942</v>
      </c>
      <c r="G143" s="27" t="s">
        <v>1027</v>
      </c>
      <c r="H143" s="29">
        <v>98705598</v>
      </c>
      <c r="I143" s="29" t="str">
        <f>VLOOKUP(H:H,[2]Sheet2!$A$1:$D$65536,2,0)</f>
        <v>SUNIL KUMAR</v>
      </c>
      <c r="J143" s="29" t="s">
        <v>996</v>
      </c>
      <c r="K143" s="29" t="str">
        <f>VLOOKUP(H:H,[2]Sheet2!$A$1:$D$65536,3,0)</f>
        <v>Maharashtra Telecom Circle</v>
      </c>
      <c r="L143" s="29" t="str">
        <f>VLOOKUP(H:H,[2]Sheet2!$A$1:$D$65536,4,0)</f>
        <v>Pune TD</v>
      </c>
      <c r="M143" s="29" t="s">
        <v>1026</v>
      </c>
      <c r="N143" s="28" t="s">
        <v>0</v>
      </c>
      <c r="O143" s="30">
        <v>43556</v>
      </c>
      <c r="P143" s="30">
        <v>43590</v>
      </c>
      <c r="Q143" s="27">
        <f t="shared" si="5"/>
        <v>34</v>
      </c>
      <c r="R143" s="29" t="s">
        <v>974</v>
      </c>
    </row>
    <row r="144" spans="1:18" s="5" customFormat="1" ht="15" customHeight="1">
      <c r="A144" s="36">
        <v>140</v>
      </c>
      <c r="B144" s="27">
        <v>400540</v>
      </c>
      <c r="C144" s="28" t="s">
        <v>353</v>
      </c>
      <c r="D144" s="27" t="s">
        <v>987</v>
      </c>
      <c r="E144" s="27" t="s">
        <v>807</v>
      </c>
      <c r="F144" s="27" t="s">
        <v>826</v>
      </c>
      <c r="G144" s="27" t="s">
        <v>1027</v>
      </c>
      <c r="H144" s="29">
        <v>98302843</v>
      </c>
      <c r="I144" s="29" t="str">
        <f>VLOOKUP(H:H,[2]Sheet2!$A$1:$D$65536,2,0)</f>
        <v>SAROJ KUMAR BAL</v>
      </c>
      <c r="J144" s="29" t="s">
        <v>994</v>
      </c>
      <c r="K144" s="29" t="str">
        <f>VLOOKUP(H:H,[2]Sheet2!$A$1:$D$65536,3,0)</f>
        <v>Odisha Telecom Circle</v>
      </c>
      <c r="L144" s="29" t="str">
        <f>VLOOKUP(H:H,[2]Sheet2!$A$1:$D$65536,4,0)</f>
        <v>CO ,Bhuvaneshwa</v>
      </c>
      <c r="M144" s="29" t="s">
        <v>1026</v>
      </c>
      <c r="N144" s="28" t="s">
        <v>0</v>
      </c>
      <c r="O144" s="30">
        <v>43556</v>
      </c>
      <c r="P144" s="30">
        <v>43857</v>
      </c>
      <c r="Q144" s="27">
        <f t="shared" si="5"/>
        <v>301</v>
      </c>
      <c r="R144" s="29" t="s">
        <v>974</v>
      </c>
    </row>
    <row r="145" spans="1:18" s="5" customFormat="1" ht="15" hidden="1" customHeight="1">
      <c r="A145" s="36">
        <v>141</v>
      </c>
      <c r="B145" s="27">
        <v>1801218</v>
      </c>
      <c r="C145" s="28" t="s">
        <v>356</v>
      </c>
      <c r="D145" s="27" t="s">
        <v>1031</v>
      </c>
      <c r="E145" s="27" t="s">
        <v>791</v>
      </c>
      <c r="F145" s="27" t="s">
        <v>810</v>
      </c>
      <c r="G145" s="27" t="s">
        <v>1027</v>
      </c>
      <c r="H145" s="29">
        <v>98314711</v>
      </c>
      <c r="I145" s="29" t="str">
        <f>VLOOKUP(H:H,[2]Sheet2!$A$1:$D$65536,2,0)</f>
        <v>ANIL BALIRAM NIKAM</v>
      </c>
      <c r="J145" s="29" t="s">
        <v>976</v>
      </c>
      <c r="K145" s="29" t="str">
        <f>VLOOKUP(H:H,[2]Sheet2!$A$1:$D$65536,3,0)</f>
        <v>Maharashtra Telecom Circle</v>
      </c>
      <c r="L145" s="29" t="str">
        <f>VLOOKUP(H:H,[2]Sheet2!$A$1:$D$65536,4,0)</f>
        <v>Kalyan TD</v>
      </c>
      <c r="M145" s="29" t="s">
        <v>1026</v>
      </c>
      <c r="N145" s="28" t="s">
        <v>1</v>
      </c>
      <c r="O145" s="30">
        <v>43556</v>
      </c>
      <c r="P145" s="30">
        <v>43861</v>
      </c>
      <c r="Q145" s="27">
        <f t="shared" si="5"/>
        <v>305</v>
      </c>
      <c r="R145" s="29" t="s">
        <v>974</v>
      </c>
    </row>
    <row r="146" spans="1:18" s="5" customFormat="1" ht="15" hidden="1" customHeight="1">
      <c r="A146" s="36">
        <v>142</v>
      </c>
      <c r="B146" s="27">
        <v>99801756</v>
      </c>
      <c r="C146" s="28" t="s">
        <v>364</v>
      </c>
      <c r="D146" s="27" t="s">
        <v>983</v>
      </c>
      <c r="E146" s="27" t="s">
        <v>791</v>
      </c>
      <c r="F146" s="27" t="s">
        <v>857</v>
      </c>
      <c r="G146" s="27" t="s">
        <v>1027</v>
      </c>
      <c r="H146" s="29">
        <v>98403039</v>
      </c>
      <c r="I146" s="29" t="str">
        <f>VLOOKUP(H:H,[2]Sheet2!$A$1:$D$65536,2,0)</f>
        <v>ASHOK PITAMBAR PATIL</v>
      </c>
      <c r="J146" s="29" t="s">
        <v>980</v>
      </c>
      <c r="K146" s="29" t="str">
        <f>VLOOKUP(H:H,[2]Sheet2!$A$1:$D$65536,3,0)</f>
        <v>Maharashtra Telecom Circle</v>
      </c>
      <c r="L146" s="29" t="str">
        <f>VLOOKUP(H:H,[2]Sheet2!$A$1:$D$65536,4,0)</f>
        <v>Dhulia-Dhule TD</v>
      </c>
      <c r="M146" s="29" t="s">
        <v>1026</v>
      </c>
      <c r="N146" s="28" t="s">
        <v>1</v>
      </c>
      <c r="O146" s="30">
        <v>43556</v>
      </c>
      <c r="P146" s="30">
        <v>43861</v>
      </c>
      <c r="Q146" s="27">
        <f t="shared" si="5"/>
        <v>305</v>
      </c>
      <c r="R146" s="29" t="s">
        <v>974</v>
      </c>
    </row>
    <row r="147" spans="1:18" s="5" customFormat="1" ht="15" customHeight="1">
      <c r="A147" s="36">
        <v>143</v>
      </c>
      <c r="B147" s="27">
        <v>99305999</v>
      </c>
      <c r="C147" s="28" t="s">
        <v>366</v>
      </c>
      <c r="D147" s="27" t="s">
        <v>981</v>
      </c>
      <c r="E147" s="27" t="s">
        <v>807</v>
      </c>
      <c r="F147" s="27" t="s">
        <v>890</v>
      </c>
      <c r="G147" s="27" t="s">
        <v>1027</v>
      </c>
      <c r="H147" s="29">
        <v>99305785</v>
      </c>
      <c r="I147" s="29" t="str">
        <f>VLOOKUP(H:H,[2]Sheet2!$A$1:$D$65536,2,0)</f>
        <v>RAMESH CHANDRA SAHU</v>
      </c>
      <c r="J147" s="29" t="s">
        <v>995</v>
      </c>
      <c r="K147" s="29" t="str">
        <f>VLOOKUP(H:H,[2]Sheet2!$A$1:$D$65536,3,0)</f>
        <v>Odisha Telecom Circle</v>
      </c>
      <c r="L147" s="29" t="str">
        <f>VLOOKUP(H:H,[2]Sheet2!$A$1:$D$65536,4,0)</f>
        <v>Bhawanipatna TD</v>
      </c>
      <c r="M147" s="29" t="s">
        <v>1026</v>
      </c>
      <c r="N147" s="28" t="s">
        <v>1</v>
      </c>
      <c r="O147" s="30">
        <v>43556</v>
      </c>
      <c r="P147" s="30">
        <v>43848</v>
      </c>
      <c r="Q147" s="27">
        <f t="shared" ref="Q147:Q200" si="6">DATEDIF(O147,P147,"d")</f>
        <v>292</v>
      </c>
      <c r="R147" s="29" t="s">
        <v>974</v>
      </c>
    </row>
    <row r="148" spans="1:18" s="6" customFormat="1" ht="15.75" hidden="1">
      <c r="A148" s="36">
        <v>144</v>
      </c>
      <c r="B148" s="27">
        <v>99801535</v>
      </c>
      <c r="C148" s="28" t="s">
        <v>367</v>
      </c>
      <c r="D148" s="27" t="s">
        <v>981</v>
      </c>
      <c r="E148" s="27" t="s">
        <v>791</v>
      </c>
      <c r="F148" s="27" t="s">
        <v>806</v>
      </c>
      <c r="G148" s="27" t="s">
        <v>1027</v>
      </c>
      <c r="H148" s="29">
        <v>98916086</v>
      </c>
      <c r="I148" s="29" t="str">
        <f>VLOOKUP(H:H,[2]Sheet2!$A$1:$D$65536,2,0)</f>
        <v>ASHOK LAXMAN GANVIR</v>
      </c>
      <c r="J148" s="29" t="s">
        <v>999</v>
      </c>
      <c r="K148" s="29" t="str">
        <f>VLOOKUP(H:H,[2]Sheet2!$A$1:$D$65536,3,0)</f>
        <v>Maharashtra Telecom Circle</v>
      </c>
      <c r="L148" s="29" t="str">
        <f>VLOOKUP(H:H,[2]Sheet2!$A$1:$D$65536,4,0)</f>
        <v>CO ,Mumbai</v>
      </c>
      <c r="M148" s="38" t="s">
        <v>1027</v>
      </c>
      <c r="N148" s="28" t="s">
        <v>1</v>
      </c>
      <c r="O148" s="30">
        <v>43556</v>
      </c>
      <c r="P148" s="30">
        <v>43861</v>
      </c>
      <c r="Q148" s="27">
        <f t="shared" si="6"/>
        <v>305</v>
      </c>
      <c r="R148" s="29" t="s">
        <v>974</v>
      </c>
    </row>
    <row r="149" spans="1:18" s="5" customFormat="1" ht="15" hidden="1" customHeight="1">
      <c r="A149" s="36">
        <v>145</v>
      </c>
      <c r="B149" s="27">
        <v>600642</v>
      </c>
      <c r="C149" s="28" t="s">
        <v>368</v>
      </c>
      <c r="D149" s="27" t="s">
        <v>983</v>
      </c>
      <c r="E149" s="27" t="s">
        <v>843</v>
      </c>
      <c r="F149" s="27" t="s">
        <v>1086</v>
      </c>
      <c r="G149" s="27" t="s">
        <v>1027</v>
      </c>
      <c r="H149" s="29">
        <v>98501068</v>
      </c>
      <c r="I149" s="29" t="str">
        <f>VLOOKUP(H:H,[2]Sheet2!$A$1:$D$65536,2,0)</f>
        <v>RAM MILAN KUMHAR</v>
      </c>
      <c r="J149" s="29" t="s">
        <v>980</v>
      </c>
      <c r="K149" s="29" t="str">
        <f>VLOOKUP(H:H,[2]Sheet2!$A$1:$D$65536,3,0)</f>
        <v>Calcutta Metro District</v>
      </c>
      <c r="L149" s="29" t="str">
        <f>VLOOKUP(H:H,[2]Sheet2!$A$1:$D$65536,4,0)</f>
        <v>CTD North</v>
      </c>
      <c r="M149" s="29" t="s">
        <v>1026</v>
      </c>
      <c r="N149" s="28" t="s">
        <v>1</v>
      </c>
      <c r="O149" s="30">
        <v>43556</v>
      </c>
      <c r="P149" s="30">
        <v>43861</v>
      </c>
      <c r="Q149" s="27">
        <f t="shared" si="6"/>
        <v>305</v>
      </c>
      <c r="R149" s="29" t="s">
        <v>974</v>
      </c>
    </row>
    <row r="150" spans="1:18" s="5" customFormat="1" ht="15" hidden="1" customHeight="1">
      <c r="A150" s="36">
        <v>146</v>
      </c>
      <c r="B150" s="27">
        <v>900785</v>
      </c>
      <c r="C150" s="28" t="s">
        <v>371</v>
      </c>
      <c r="D150" s="27" t="s">
        <v>982</v>
      </c>
      <c r="E150" s="27" t="s">
        <v>865</v>
      </c>
      <c r="F150" s="27" t="s">
        <v>866</v>
      </c>
      <c r="G150" s="27" t="s">
        <v>1027</v>
      </c>
      <c r="H150" s="29">
        <v>99309495</v>
      </c>
      <c r="I150" s="29" t="str">
        <f>VLOOKUP(H:H,[2]Sheet2!$A$1:$D$65536,2,0)</f>
        <v>RAJINDER KUMAR</v>
      </c>
      <c r="J150" s="29" t="s">
        <v>986</v>
      </c>
      <c r="K150" s="29" t="str">
        <f>VLOOKUP(H:H,[2]Sheet2!$A$1:$D$65536,3,0)</f>
        <v>Haryana Telecom Circle</v>
      </c>
      <c r="L150" s="29" t="str">
        <f>VLOOKUP(H:H,[2]Sheet2!$A$1:$D$65536,4,0)</f>
        <v>Hissar TD</v>
      </c>
      <c r="M150" s="29" t="s">
        <v>1026</v>
      </c>
      <c r="N150" s="28" t="s">
        <v>1</v>
      </c>
      <c r="O150" s="30">
        <v>43556</v>
      </c>
      <c r="P150" s="30">
        <v>43861</v>
      </c>
      <c r="Q150" s="27">
        <f t="shared" si="6"/>
        <v>305</v>
      </c>
      <c r="R150" s="29" t="s">
        <v>974</v>
      </c>
    </row>
    <row r="151" spans="1:18" s="6" customFormat="1" ht="15.75" hidden="1">
      <c r="A151" s="36">
        <v>147</v>
      </c>
      <c r="B151" s="27">
        <v>98705338</v>
      </c>
      <c r="C151" s="28" t="s">
        <v>374</v>
      </c>
      <c r="D151" s="27" t="s">
        <v>1031</v>
      </c>
      <c r="E151" s="27" t="s">
        <v>819</v>
      </c>
      <c r="F151" s="27" t="s">
        <v>1083</v>
      </c>
      <c r="G151" s="27" t="s">
        <v>1027</v>
      </c>
      <c r="H151" s="29">
        <v>402578</v>
      </c>
      <c r="I151" s="29" t="str">
        <f>VLOOKUP(H:H,[2]Sheet2!$A$1:$D$65536,2,0)</f>
        <v>RAHULKUMAR PURUSHOTTAM ROHIT</v>
      </c>
      <c r="J151" s="29" t="s">
        <v>976</v>
      </c>
      <c r="K151" s="29" t="str">
        <f>VLOOKUP(H:H,[2]Sheet2!$A$1:$D$65536,3,0)</f>
        <v>Gujarat Telecom Circle</v>
      </c>
      <c r="L151" s="29" t="str">
        <f>VLOOKUP(H:H,[2]Sheet2!$A$1:$D$65536,4,0)</f>
        <v>Ahmedabad TD</v>
      </c>
      <c r="M151" s="38" t="s">
        <v>1027</v>
      </c>
      <c r="N151" s="28" t="s">
        <v>1</v>
      </c>
      <c r="O151" s="30">
        <v>43556</v>
      </c>
      <c r="P151" s="30">
        <v>43921</v>
      </c>
      <c r="Q151" s="27">
        <f t="shared" si="6"/>
        <v>365</v>
      </c>
      <c r="R151" s="29" t="s">
        <v>974</v>
      </c>
    </row>
    <row r="152" spans="1:18" s="5" customFormat="1" ht="15" hidden="1" customHeight="1">
      <c r="A152" s="36">
        <v>148</v>
      </c>
      <c r="B152" s="27">
        <v>1100771</v>
      </c>
      <c r="C152" s="28" t="s">
        <v>376</v>
      </c>
      <c r="D152" s="27" t="s">
        <v>978</v>
      </c>
      <c r="E152" s="27" t="s">
        <v>802</v>
      </c>
      <c r="F152" s="27" t="s">
        <v>1088</v>
      </c>
      <c r="G152" s="27" t="s">
        <v>1027</v>
      </c>
      <c r="H152" s="29">
        <v>98409569</v>
      </c>
      <c r="I152" s="29" t="str">
        <f>VLOOKUP(H:H,[2]Sheet2!$A$1:$D$65536,2,0)</f>
        <v>BANWARI LAL VARSHNEY</v>
      </c>
      <c r="J152" s="29" t="e">
        <v>#N/A</v>
      </c>
      <c r="K152" s="29" t="str">
        <f>VLOOKUP(H:H,[2]Sheet2!$A$1:$D$65536,3,0)</f>
        <v>Corporate Office</v>
      </c>
      <c r="L152" s="29" t="str">
        <f>VLOOKUP(H:H,[2]Sheet2!$A$1:$D$65536,4,0)</f>
        <v>CO,New Delhi</v>
      </c>
      <c r="M152" s="29" t="s">
        <v>1026</v>
      </c>
      <c r="N152" s="28" t="s">
        <v>5</v>
      </c>
      <c r="O152" s="30">
        <v>43556</v>
      </c>
      <c r="P152" s="30">
        <v>43921</v>
      </c>
      <c r="Q152" s="27">
        <f t="shared" si="6"/>
        <v>365</v>
      </c>
      <c r="R152" s="29" t="s">
        <v>974</v>
      </c>
    </row>
    <row r="153" spans="1:18" s="5" customFormat="1" ht="15" hidden="1" customHeight="1">
      <c r="A153" s="36">
        <v>149</v>
      </c>
      <c r="B153" s="27">
        <v>1002526</v>
      </c>
      <c r="C153" s="28" t="s">
        <v>378</v>
      </c>
      <c r="D153" s="27" t="s">
        <v>978</v>
      </c>
      <c r="E153" s="27" t="s">
        <v>811</v>
      </c>
      <c r="F153" s="27" t="s">
        <v>1054</v>
      </c>
      <c r="G153" s="27" t="s">
        <v>1027</v>
      </c>
      <c r="H153" s="29">
        <v>98409585</v>
      </c>
      <c r="I153" s="29" t="str">
        <f>VLOOKUP(H:H,[2]Sheet2!$A$1:$D$65536,2,0)</f>
        <v>SHEETLA PRASAD</v>
      </c>
      <c r="J153" s="29" t="e">
        <v>#N/A</v>
      </c>
      <c r="K153" s="29" t="str">
        <f>VLOOKUP(H:H,[2]Sheet2!$A$1:$D$65536,3,0)</f>
        <v>Corporate Office</v>
      </c>
      <c r="L153" s="29" t="str">
        <f>VLOOKUP(H:H,[2]Sheet2!$A$1:$D$65536,4,0)</f>
        <v>CO,New Delhi</v>
      </c>
      <c r="M153" s="29" t="s">
        <v>1026</v>
      </c>
      <c r="N153" s="28" t="s">
        <v>5</v>
      </c>
      <c r="O153" s="30">
        <v>43556</v>
      </c>
      <c r="P153" s="30">
        <v>43921</v>
      </c>
      <c r="Q153" s="27">
        <f t="shared" si="6"/>
        <v>365</v>
      </c>
      <c r="R153" s="29" t="s">
        <v>974</v>
      </c>
    </row>
    <row r="154" spans="1:18" s="5" customFormat="1" ht="15.75" hidden="1">
      <c r="A154" s="36">
        <v>150</v>
      </c>
      <c r="B154" s="27">
        <v>1800502</v>
      </c>
      <c r="C154" s="28" t="s">
        <v>379</v>
      </c>
      <c r="D154" s="27" t="s">
        <v>1031</v>
      </c>
      <c r="E154" s="27" t="s">
        <v>861</v>
      </c>
      <c r="F154" s="27" t="s">
        <v>1096</v>
      </c>
      <c r="G154" s="27" t="s">
        <v>1027</v>
      </c>
      <c r="H154" s="29">
        <v>1100319</v>
      </c>
      <c r="I154" s="29" t="str">
        <f>VLOOKUP(H:H,[2]Sheet2!$A$1:$D$65536,2,0)</f>
        <v>SANJAY KAPOOR</v>
      </c>
      <c r="J154" s="29" t="s">
        <v>979</v>
      </c>
      <c r="K154" s="29" t="str">
        <f>VLOOKUP(H:H,[2]Sheet2!$A$1:$D$65536,3,0)</f>
        <v>Gujarat Telecom Circle</v>
      </c>
      <c r="L154" s="29" t="str">
        <f>VLOOKUP(H:H,[2]Sheet2!$A$1:$D$65536,4,0)</f>
        <v>CO ,Ahmedabad</v>
      </c>
      <c r="M154" s="38" t="s">
        <v>1027</v>
      </c>
      <c r="N154" s="28" t="s">
        <v>1</v>
      </c>
      <c r="O154" s="30">
        <v>43862</v>
      </c>
      <c r="P154" s="30">
        <v>43921</v>
      </c>
      <c r="Q154" s="27">
        <f t="shared" si="6"/>
        <v>59</v>
      </c>
      <c r="R154" s="29" t="s">
        <v>974</v>
      </c>
    </row>
    <row r="155" spans="1:18" s="6" customFormat="1" ht="15.75" hidden="1">
      <c r="A155" s="36">
        <v>151</v>
      </c>
      <c r="B155" s="27">
        <v>700706</v>
      </c>
      <c r="C155" s="28" t="s">
        <v>380</v>
      </c>
      <c r="D155" s="27" t="s">
        <v>985</v>
      </c>
      <c r="E155" s="27" t="s">
        <v>809</v>
      </c>
      <c r="F155" s="27" t="s">
        <v>923</v>
      </c>
      <c r="G155" s="27" t="s">
        <v>1027</v>
      </c>
      <c r="H155" s="29">
        <v>99800575</v>
      </c>
      <c r="I155" s="29" t="str">
        <f>VLOOKUP(H:H,[2]Sheet2!$A$1:$D$65536,2,0)</f>
        <v>DEVENDRA KUMAR DHOK</v>
      </c>
      <c r="J155" s="29" t="s">
        <v>995</v>
      </c>
      <c r="K155" s="29" t="str">
        <f>VLOOKUP(H:H,[2]Sheet2!$A$1:$D$65536,3,0)</f>
        <v>Chhattisgarh Telecom Circle</v>
      </c>
      <c r="L155" s="29" t="str">
        <f>VLOOKUP(H:H,[2]Sheet2!$A$1:$D$65536,4,0)</f>
        <v>Raipur TD</v>
      </c>
      <c r="M155" s="38" t="s">
        <v>1027</v>
      </c>
      <c r="N155" s="28" t="s">
        <v>1</v>
      </c>
      <c r="O155" s="30">
        <v>43556</v>
      </c>
      <c r="P155" s="30">
        <v>43921</v>
      </c>
      <c r="Q155" s="27">
        <f t="shared" si="6"/>
        <v>365</v>
      </c>
      <c r="R155" s="29" t="s">
        <v>974</v>
      </c>
    </row>
    <row r="156" spans="1:18" s="6" customFormat="1" ht="15.75" hidden="1">
      <c r="A156" s="36">
        <v>152</v>
      </c>
      <c r="B156" s="27">
        <v>903101</v>
      </c>
      <c r="C156" s="28" t="s">
        <v>382</v>
      </c>
      <c r="D156" s="27" t="s">
        <v>982</v>
      </c>
      <c r="E156" s="27" t="s">
        <v>861</v>
      </c>
      <c r="F156" s="27" t="s">
        <v>1002</v>
      </c>
      <c r="G156" s="27" t="s">
        <v>1027</v>
      </c>
      <c r="H156" s="29">
        <v>99300055</v>
      </c>
      <c r="I156" s="29" t="str">
        <f>VLOOKUP(H:H,[2]Sheet2!$A$1:$D$65536,2,0)</f>
        <v>LAXMI KANT</v>
      </c>
      <c r="J156" s="29" t="s">
        <v>1000</v>
      </c>
      <c r="K156" s="29" t="str">
        <f>VLOOKUP(H:H,[2]Sheet2!$A$1:$D$65536,3,0)</f>
        <v>NTR</v>
      </c>
      <c r="L156" s="29" t="str">
        <f>VLOOKUP(H:H,[2]Sheet2!$A$1:$D$65536,4,0)</f>
        <v>KANPUR</v>
      </c>
      <c r="M156" s="38" t="s">
        <v>1027</v>
      </c>
      <c r="N156" s="28" t="s">
        <v>1</v>
      </c>
      <c r="O156" s="30">
        <v>43556</v>
      </c>
      <c r="P156" s="30">
        <v>43921</v>
      </c>
      <c r="Q156" s="27">
        <f t="shared" si="6"/>
        <v>365</v>
      </c>
      <c r="R156" s="29" t="s">
        <v>974</v>
      </c>
    </row>
    <row r="157" spans="1:18" s="5" customFormat="1" ht="15.75" hidden="1">
      <c r="A157" s="36">
        <v>153</v>
      </c>
      <c r="B157" s="27">
        <v>101134</v>
      </c>
      <c r="C157" s="28" t="s">
        <v>385</v>
      </c>
      <c r="D157" s="27" t="s">
        <v>976</v>
      </c>
      <c r="E157" s="27" t="s">
        <v>799</v>
      </c>
      <c r="F157" s="27" t="s">
        <v>1078</v>
      </c>
      <c r="G157" s="27" t="s">
        <v>1027</v>
      </c>
      <c r="H157" s="29">
        <v>99900461</v>
      </c>
      <c r="I157" s="29" t="str">
        <f>VLOOKUP(H:H,[2]Sheet2!$A$1:$D$65536,2,0)</f>
        <v>ARVIND SINGH RAJPUT</v>
      </c>
      <c r="J157" s="29" t="s">
        <v>978</v>
      </c>
      <c r="K157" s="29" t="str">
        <f>VLOOKUP(H:H,[2]Sheet2!$A$1:$D$65536,3,0)</f>
        <v>Madhya Pradesh Telecom Circle</v>
      </c>
      <c r="L157" s="29" t="str">
        <f>VLOOKUP(H:H,[2]Sheet2!$A$1:$D$65536,4,0)</f>
        <v>Zonal -Jabalpur</v>
      </c>
      <c r="M157" s="38" t="s">
        <v>1027</v>
      </c>
      <c r="N157" s="28" t="s">
        <v>1</v>
      </c>
      <c r="O157" s="30">
        <v>43845</v>
      </c>
      <c r="P157" s="30">
        <v>43921</v>
      </c>
      <c r="Q157" s="27">
        <f t="shared" si="6"/>
        <v>76</v>
      </c>
      <c r="R157" s="29" t="s">
        <v>974</v>
      </c>
    </row>
    <row r="158" spans="1:18" s="6" customFormat="1" ht="15.75" hidden="1">
      <c r="A158" s="36">
        <v>154</v>
      </c>
      <c r="B158" s="27">
        <v>99402288</v>
      </c>
      <c r="C158" s="28" t="s">
        <v>388</v>
      </c>
      <c r="D158" s="27" t="s">
        <v>995</v>
      </c>
      <c r="E158" s="27" t="s">
        <v>799</v>
      </c>
      <c r="F158" s="27" t="s">
        <v>841</v>
      </c>
      <c r="G158" s="27" t="s">
        <v>1027</v>
      </c>
      <c r="H158" s="29">
        <v>98911223</v>
      </c>
      <c r="I158" s="29" t="str">
        <f>VLOOKUP(H:H,[2]Sheet2!$A$1:$D$65536,2,0)</f>
        <v>NEERAJ KHARE</v>
      </c>
      <c r="J158" s="29" t="s">
        <v>996</v>
      </c>
      <c r="K158" s="29" t="str">
        <f>VLOOKUP(H:H,[2]Sheet2!$A$1:$D$65536,3,0)</f>
        <v>Madhya Pradesh Telecom Circle</v>
      </c>
      <c r="L158" s="29" t="str">
        <f>VLOOKUP(H:H,[2]Sheet2!$A$1:$D$65536,4,0)</f>
        <v>CO ,Bhopal</v>
      </c>
      <c r="M158" s="38" t="s">
        <v>1027</v>
      </c>
      <c r="N158" s="28" t="s">
        <v>0</v>
      </c>
      <c r="O158" s="30">
        <v>43556</v>
      </c>
      <c r="P158" s="30">
        <v>43921</v>
      </c>
      <c r="Q158" s="27">
        <f t="shared" si="6"/>
        <v>365</v>
      </c>
      <c r="R158" s="29" t="s">
        <v>974</v>
      </c>
    </row>
    <row r="159" spans="1:18" s="6" customFormat="1" ht="15.75" hidden="1">
      <c r="A159" s="36">
        <v>155</v>
      </c>
      <c r="B159" s="27">
        <v>99512184</v>
      </c>
      <c r="C159" s="28" t="s">
        <v>389</v>
      </c>
      <c r="D159" s="27" t="s">
        <v>983</v>
      </c>
      <c r="E159" s="27" t="s">
        <v>799</v>
      </c>
      <c r="F159" s="27" t="s">
        <v>841</v>
      </c>
      <c r="G159" s="27" t="s">
        <v>1027</v>
      </c>
      <c r="H159" s="29">
        <v>98911223</v>
      </c>
      <c r="I159" s="29" t="str">
        <f>VLOOKUP(H:H,[2]Sheet2!$A$1:$D$65536,2,0)</f>
        <v>NEERAJ KHARE</v>
      </c>
      <c r="J159" s="29" t="s">
        <v>996</v>
      </c>
      <c r="K159" s="29" t="str">
        <f>VLOOKUP(H:H,[2]Sheet2!$A$1:$D$65536,3,0)</f>
        <v>Madhya Pradesh Telecom Circle</v>
      </c>
      <c r="L159" s="29" t="str">
        <f>VLOOKUP(H:H,[2]Sheet2!$A$1:$D$65536,4,0)</f>
        <v>CO ,Bhopal</v>
      </c>
      <c r="M159" s="38" t="s">
        <v>1027</v>
      </c>
      <c r="N159" s="28" t="s">
        <v>1</v>
      </c>
      <c r="O159" s="30">
        <v>43556</v>
      </c>
      <c r="P159" s="30">
        <v>43921</v>
      </c>
      <c r="Q159" s="27">
        <f t="shared" si="6"/>
        <v>365</v>
      </c>
      <c r="R159" s="29" t="s">
        <v>974</v>
      </c>
    </row>
    <row r="160" spans="1:18" s="5" customFormat="1" ht="15.75" hidden="1">
      <c r="A160" s="36">
        <v>156</v>
      </c>
      <c r="B160" s="27">
        <v>301875</v>
      </c>
      <c r="C160" s="28" t="s">
        <v>391</v>
      </c>
      <c r="D160" s="27" t="s">
        <v>982</v>
      </c>
      <c r="E160" s="27" t="s">
        <v>799</v>
      </c>
      <c r="F160" s="27" t="s">
        <v>874</v>
      </c>
      <c r="G160" s="27" t="s">
        <v>1027</v>
      </c>
      <c r="H160" s="29">
        <v>99800511</v>
      </c>
      <c r="I160" s="29" t="str">
        <f>VLOOKUP(H:H,[2]Sheet2!$A$1:$D$65536,2,0)</f>
        <v>D S ANARE</v>
      </c>
      <c r="J160" s="29" t="s">
        <v>1000</v>
      </c>
      <c r="K160" s="29" t="str">
        <f>VLOOKUP(H:H,[2]Sheet2!$A$1:$D$65536,3,0)</f>
        <v>Madhya Pradesh Telecom Circle</v>
      </c>
      <c r="L160" s="29" t="str">
        <f>VLOOKUP(H:H,[2]Sheet2!$A$1:$D$65536,4,0)</f>
        <v>Indore TD</v>
      </c>
      <c r="M160" s="38" t="s">
        <v>1027</v>
      </c>
      <c r="N160" s="28" t="s">
        <v>1</v>
      </c>
      <c r="O160" s="30">
        <v>43862</v>
      </c>
      <c r="P160" s="30">
        <v>43921</v>
      </c>
      <c r="Q160" s="27">
        <f t="shared" si="6"/>
        <v>59</v>
      </c>
      <c r="R160" s="29" t="s">
        <v>974</v>
      </c>
    </row>
    <row r="161" spans="1:18" s="5" customFormat="1" ht="15.75" hidden="1">
      <c r="A161" s="36">
        <v>157</v>
      </c>
      <c r="B161" s="27">
        <v>201648</v>
      </c>
      <c r="C161" s="28" t="s">
        <v>394</v>
      </c>
      <c r="D161" s="27" t="s">
        <v>982</v>
      </c>
      <c r="E161" s="27" t="s">
        <v>799</v>
      </c>
      <c r="F161" s="27" t="s">
        <v>874</v>
      </c>
      <c r="G161" s="27" t="s">
        <v>1027</v>
      </c>
      <c r="H161" s="29">
        <v>99500944</v>
      </c>
      <c r="I161" s="29" t="str">
        <f>VLOOKUP(H:H,[2]Sheet2!$A$1:$D$65536,2,0)</f>
        <v>RANI AGRAWAL</v>
      </c>
      <c r="J161" s="29" t="s">
        <v>983</v>
      </c>
      <c r="K161" s="29" t="str">
        <f>VLOOKUP(H:H,[2]Sheet2!$A$1:$D$65536,3,0)</f>
        <v>Madhya Pradesh Telecom Circle</v>
      </c>
      <c r="L161" s="29" t="str">
        <f>VLOOKUP(H:H,[2]Sheet2!$A$1:$D$65536,4,0)</f>
        <v>Indore TD</v>
      </c>
      <c r="M161" s="38" t="s">
        <v>1027</v>
      </c>
      <c r="N161" s="28" t="s">
        <v>1</v>
      </c>
      <c r="O161" s="30">
        <v>43845</v>
      </c>
      <c r="P161" s="30">
        <v>43921</v>
      </c>
      <c r="Q161" s="27">
        <f t="shared" si="6"/>
        <v>76</v>
      </c>
      <c r="R161" s="29" t="s">
        <v>974</v>
      </c>
    </row>
    <row r="162" spans="1:18" s="6" customFormat="1" ht="15.75" hidden="1">
      <c r="A162" s="36">
        <v>158</v>
      </c>
      <c r="B162" s="27">
        <v>1001478</v>
      </c>
      <c r="C162" s="28" t="s">
        <v>397</v>
      </c>
      <c r="D162" s="27" t="s">
        <v>982</v>
      </c>
      <c r="E162" s="27" t="s">
        <v>799</v>
      </c>
      <c r="F162" s="27" t="s">
        <v>800</v>
      </c>
      <c r="G162" s="27" t="s">
        <v>1027</v>
      </c>
      <c r="H162" s="29">
        <v>99209462</v>
      </c>
      <c r="I162" s="29" t="str">
        <f>VLOOKUP(H:H,[2]Sheet2!$A$1:$D$65536,2,0)</f>
        <v>LALLAN BABOO</v>
      </c>
      <c r="J162" s="29" t="s">
        <v>1004</v>
      </c>
      <c r="K162" s="29" t="str">
        <f>VLOOKUP(H:H,[2]Sheet2!$A$1:$D$65536,3,0)</f>
        <v>Gujarat Telecom Circle</v>
      </c>
      <c r="L162" s="29" t="str">
        <f>VLOOKUP(H:H,[2]Sheet2!$A$1:$D$65536,4,0)</f>
        <v>Ahmedabad TD</v>
      </c>
      <c r="M162" s="38" t="s">
        <v>1027</v>
      </c>
      <c r="N162" s="28" t="s">
        <v>1</v>
      </c>
      <c r="O162" s="30">
        <v>43556</v>
      </c>
      <c r="P162" s="30">
        <v>43848</v>
      </c>
      <c r="Q162" s="27">
        <f t="shared" si="6"/>
        <v>292</v>
      </c>
      <c r="R162" s="29" t="s">
        <v>974</v>
      </c>
    </row>
    <row r="163" spans="1:18" s="5" customFormat="1" ht="15.75" hidden="1">
      <c r="A163" s="36">
        <v>159</v>
      </c>
      <c r="B163" s="27">
        <v>201113</v>
      </c>
      <c r="C163" s="28" t="s">
        <v>398</v>
      </c>
      <c r="D163" s="27" t="s">
        <v>983</v>
      </c>
      <c r="E163" s="27" t="s">
        <v>799</v>
      </c>
      <c r="F163" s="27" t="s">
        <v>841</v>
      </c>
      <c r="G163" s="27" t="s">
        <v>1027</v>
      </c>
      <c r="H163" s="29">
        <v>98911223</v>
      </c>
      <c r="I163" s="29" t="str">
        <f>VLOOKUP(H:H,[2]Sheet2!$A$1:$D$65536,2,0)</f>
        <v>NEERAJ KHARE</v>
      </c>
      <c r="J163" s="29" t="s">
        <v>996</v>
      </c>
      <c r="K163" s="29" t="str">
        <f>VLOOKUP(H:H,[2]Sheet2!$A$1:$D$65536,3,0)</f>
        <v>Madhya Pradesh Telecom Circle</v>
      </c>
      <c r="L163" s="29" t="str">
        <f>VLOOKUP(H:H,[2]Sheet2!$A$1:$D$65536,4,0)</f>
        <v>CO ,Bhopal</v>
      </c>
      <c r="M163" s="38" t="s">
        <v>1027</v>
      </c>
      <c r="N163" s="28" t="s">
        <v>1</v>
      </c>
      <c r="O163" s="30">
        <v>43862</v>
      </c>
      <c r="P163" s="30">
        <v>43921</v>
      </c>
      <c r="Q163" s="27">
        <f t="shared" si="6"/>
        <v>59</v>
      </c>
      <c r="R163" s="29" t="s">
        <v>974</v>
      </c>
    </row>
    <row r="164" spans="1:18" s="5" customFormat="1" ht="15" hidden="1" customHeight="1">
      <c r="A164" s="36">
        <v>160</v>
      </c>
      <c r="B164" s="27">
        <v>99501327</v>
      </c>
      <c r="C164" s="28" t="s">
        <v>399</v>
      </c>
      <c r="D164" s="27" t="s">
        <v>978</v>
      </c>
      <c r="E164" s="27" t="s">
        <v>851</v>
      </c>
      <c r="F164" s="27" t="s">
        <v>1097</v>
      </c>
      <c r="G164" s="27" t="s">
        <v>1027</v>
      </c>
      <c r="H164" s="29">
        <v>98409569</v>
      </c>
      <c r="I164" s="29" t="str">
        <f>VLOOKUP(H:H,[2]Sheet2!$A$1:$D$65536,2,0)</f>
        <v>BANWARI LAL VARSHNEY</v>
      </c>
      <c r="J164" s="29" t="e">
        <v>#N/A</v>
      </c>
      <c r="K164" s="29" t="str">
        <f>VLOOKUP(H:H,[2]Sheet2!$A$1:$D$65536,3,0)</f>
        <v>Corporate Office</v>
      </c>
      <c r="L164" s="29" t="str">
        <f>VLOOKUP(H:H,[2]Sheet2!$A$1:$D$65536,4,0)</f>
        <v>CO,New Delhi</v>
      </c>
      <c r="M164" s="29" t="s">
        <v>1026</v>
      </c>
      <c r="N164" s="28" t="s">
        <v>5</v>
      </c>
      <c r="O164" s="30">
        <v>43556</v>
      </c>
      <c r="P164" s="30">
        <v>43921</v>
      </c>
      <c r="Q164" s="27">
        <f t="shared" si="6"/>
        <v>365</v>
      </c>
      <c r="R164" s="29" t="s">
        <v>974</v>
      </c>
    </row>
    <row r="165" spans="1:18" s="6" customFormat="1" ht="15.75" hidden="1">
      <c r="A165" s="36">
        <v>161</v>
      </c>
      <c r="B165" s="27">
        <v>60100058</v>
      </c>
      <c r="C165" s="28" t="s">
        <v>400</v>
      </c>
      <c r="D165" s="27" t="s">
        <v>982</v>
      </c>
      <c r="E165" s="27" t="s">
        <v>852</v>
      </c>
      <c r="F165" s="27" t="s">
        <v>1098</v>
      </c>
      <c r="G165" s="27" t="s">
        <v>1027</v>
      </c>
      <c r="H165" s="29">
        <v>99305713</v>
      </c>
      <c r="I165" s="29" t="str">
        <f>VLOOKUP(H:H,[2]Sheet2!$A$1:$D$65536,2,0)</f>
        <v>TUSHAR GUPTA</v>
      </c>
      <c r="J165" s="29" t="s">
        <v>995</v>
      </c>
      <c r="K165" s="29" t="str">
        <f>VLOOKUP(H:H,[2]Sheet2!$A$1:$D$65536,3,0)</f>
        <v>UP (W) Telecom Circle</v>
      </c>
      <c r="L165" s="29" t="str">
        <f>VLOOKUP(H:H,[2]Sheet2!$A$1:$D$65536,4,0)</f>
        <v>Noida TD</v>
      </c>
      <c r="M165" s="38" t="s">
        <v>1027</v>
      </c>
      <c r="N165" s="28" t="s">
        <v>1</v>
      </c>
      <c r="O165" s="30">
        <v>43556</v>
      </c>
      <c r="P165" s="30">
        <v>43921</v>
      </c>
      <c r="Q165" s="27">
        <f t="shared" si="6"/>
        <v>365</v>
      </c>
      <c r="R165" s="29" t="s">
        <v>974</v>
      </c>
    </row>
    <row r="166" spans="1:18" s="5" customFormat="1" ht="15.75" hidden="1">
      <c r="A166" s="36">
        <v>162</v>
      </c>
      <c r="B166" s="27">
        <v>1100329</v>
      </c>
      <c r="C166" s="28" t="s">
        <v>403</v>
      </c>
      <c r="D166" s="27" t="s">
        <v>976</v>
      </c>
      <c r="E166" s="27" t="s">
        <v>886</v>
      </c>
      <c r="F166" s="27" t="s">
        <v>1099</v>
      </c>
      <c r="G166" s="27" t="s">
        <v>1027</v>
      </c>
      <c r="H166" s="29">
        <v>99300140</v>
      </c>
      <c r="I166" s="29" t="str">
        <f>VLOOKUP(H:H,[2]Sheet2!$A$1:$D$65536,2,0)</f>
        <v>RAVINDRA KUMAR JAIN</v>
      </c>
      <c r="J166" s="29" t="s">
        <v>976</v>
      </c>
      <c r="K166" s="29" t="str">
        <f>VLOOKUP(H:H,[2]Sheet2!$A$1:$D$65536,3,0)</f>
        <v>Telecom Factory Jabalpur</v>
      </c>
      <c r="L166" s="29" t="str">
        <f>VLOOKUP(H:H,[2]Sheet2!$A$1:$D$65536,4,0)</f>
        <v>TF  Wright Town</v>
      </c>
      <c r="M166" s="38" t="s">
        <v>1027</v>
      </c>
      <c r="N166" s="28" t="s">
        <v>1</v>
      </c>
      <c r="O166" s="30">
        <v>43862</v>
      </c>
      <c r="P166" s="30">
        <v>43921</v>
      </c>
      <c r="Q166" s="27">
        <f t="shared" si="6"/>
        <v>59</v>
      </c>
      <c r="R166" s="29" t="s">
        <v>974</v>
      </c>
    </row>
    <row r="167" spans="1:18" s="6" customFormat="1" ht="15.75" hidden="1">
      <c r="A167" s="36">
        <v>163</v>
      </c>
      <c r="B167" s="27">
        <v>303826</v>
      </c>
      <c r="C167" s="28" t="s">
        <v>407</v>
      </c>
      <c r="D167" s="27" t="s">
        <v>985</v>
      </c>
      <c r="E167" s="27" t="s">
        <v>799</v>
      </c>
      <c r="F167" s="27" t="s">
        <v>1010</v>
      </c>
      <c r="G167" s="27" t="s">
        <v>1027</v>
      </c>
      <c r="H167" s="29">
        <v>99900445</v>
      </c>
      <c r="I167" s="29" t="str">
        <f>VLOOKUP(H:H,[2]Sheet2!$A$1:$D$65536,2,0)</f>
        <v>JASMINE GEORGE</v>
      </c>
      <c r="J167" s="29" t="s">
        <v>995</v>
      </c>
      <c r="K167" s="29" t="str">
        <f>VLOOKUP(H:H,[2]Sheet2!$A$1:$D$65536,3,0)</f>
        <v>Madhya Pradesh Telecom Circle</v>
      </c>
      <c r="L167" s="29" t="str">
        <f>VLOOKUP(H:H,[2]Sheet2!$A$1:$D$65536,4,0)</f>
        <v>Itarasi TD</v>
      </c>
      <c r="M167" s="38" t="s">
        <v>1027</v>
      </c>
      <c r="N167" s="28" t="s">
        <v>1</v>
      </c>
      <c r="O167" s="30">
        <v>43556</v>
      </c>
      <c r="P167" s="30">
        <v>43921</v>
      </c>
      <c r="Q167" s="27">
        <f t="shared" si="6"/>
        <v>365</v>
      </c>
      <c r="R167" s="29" t="s">
        <v>974</v>
      </c>
    </row>
    <row r="168" spans="1:18" s="5" customFormat="1" ht="15" hidden="1" customHeight="1">
      <c r="A168" s="36">
        <v>164</v>
      </c>
      <c r="B168" s="27">
        <v>99603214</v>
      </c>
      <c r="C168" s="28" t="s">
        <v>135</v>
      </c>
      <c r="D168" s="27" t="s">
        <v>1000</v>
      </c>
      <c r="E168" s="27" t="s">
        <v>822</v>
      </c>
      <c r="F168" s="27" t="s">
        <v>1063</v>
      </c>
      <c r="G168" s="27" t="s">
        <v>1027</v>
      </c>
      <c r="H168" s="29">
        <v>98702543</v>
      </c>
      <c r="I168" s="29" t="str">
        <f>VLOOKUP(H:H,[2]Sheet2!$A$1:$D$65536,2,0)</f>
        <v>SATISH KUMAR</v>
      </c>
      <c r="J168" s="29" t="e">
        <v>#N/A</v>
      </c>
      <c r="K168" s="29" t="str">
        <f>VLOOKUP(H:H,[2]Sheet2!$A$1:$D$65536,3,0)</f>
        <v>UP (E) Telecom Circle</v>
      </c>
      <c r="L168" s="29" t="str">
        <f>VLOOKUP(H:H,[2]Sheet2!$A$1:$D$65536,4,0)</f>
        <v>Lucknow TD</v>
      </c>
      <c r="M168" s="29" t="s">
        <v>1026</v>
      </c>
      <c r="N168" s="28" t="s">
        <v>0</v>
      </c>
      <c r="O168" s="30">
        <v>43556</v>
      </c>
      <c r="P168" s="30">
        <v>43619</v>
      </c>
      <c r="Q168" s="27">
        <f t="shared" si="6"/>
        <v>63</v>
      </c>
      <c r="R168" s="29" t="s">
        <v>974</v>
      </c>
    </row>
    <row r="169" spans="1:18" s="5" customFormat="1" ht="15.75" hidden="1">
      <c r="A169" s="36">
        <v>165</v>
      </c>
      <c r="B169" s="27">
        <v>803619</v>
      </c>
      <c r="C169" s="28" t="s">
        <v>409</v>
      </c>
      <c r="D169" s="27" t="s">
        <v>982</v>
      </c>
      <c r="E169" s="27" t="s">
        <v>799</v>
      </c>
      <c r="F169" s="27" t="s">
        <v>1010</v>
      </c>
      <c r="G169" s="27" t="s">
        <v>1027</v>
      </c>
      <c r="H169" s="29">
        <v>99900445</v>
      </c>
      <c r="I169" s="29" t="str">
        <f>VLOOKUP(H:H,[2]Sheet2!$A$1:$D$65536,2,0)</f>
        <v>JASMINE GEORGE</v>
      </c>
      <c r="J169" s="29" t="s">
        <v>995</v>
      </c>
      <c r="K169" s="29" t="str">
        <f>VLOOKUP(H:H,[2]Sheet2!$A$1:$D$65536,3,0)</f>
        <v>Madhya Pradesh Telecom Circle</v>
      </c>
      <c r="L169" s="29" t="str">
        <f>VLOOKUP(H:H,[2]Sheet2!$A$1:$D$65536,4,0)</f>
        <v>Itarasi TD</v>
      </c>
      <c r="M169" s="38" t="s">
        <v>1027</v>
      </c>
      <c r="N169" s="28" t="s">
        <v>1</v>
      </c>
      <c r="O169" s="30">
        <v>43862</v>
      </c>
      <c r="P169" s="30">
        <v>43921</v>
      </c>
      <c r="Q169" s="27">
        <f t="shared" si="6"/>
        <v>59</v>
      </c>
      <c r="R169" s="29" t="s">
        <v>974</v>
      </c>
    </row>
    <row r="170" spans="1:18" s="6" customFormat="1" ht="15.75" hidden="1">
      <c r="A170" s="36">
        <v>166</v>
      </c>
      <c r="B170" s="27">
        <v>1002257</v>
      </c>
      <c r="C170" s="28" t="s">
        <v>410</v>
      </c>
      <c r="D170" s="27" t="s">
        <v>982</v>
      </c>
      <c r="E170" s="27" t="s">
        <v>796</v>
      </c>
      <c r="F170" s="27" t="s">
        <v>864</v>
      </c>
      <c r="G170" s="27" t="s">
        <v>1027</v>
      </c>
      <c r="H170" s="29">
        <v>99703594</v>
      </c>
      <c r="I170" s="29" t="str">
        <f>VLOOKUP(H:H,[2]Sheet2!$A$1:$D$65536,2,0)</f>
        <v>SADANAND V MAKKANNAVAR</v>
      </c>
      <c r="J170" s="29" t="s">
        <v>995</v>
      </c>
      <c r="K170" s="29" t="str">
        <f>VLOOKUP(H:H,[2]Sheet2!$A$1:$D$65536,3,0)</f>
        <v>Karnataka Telecom Circle</v>
      </c>
      <c r="L170" s="29" t="str">
        <f>VLOOKUP(H:H,[2]Sheet2!$A$1:$D$65536,4,0)</f>
        <v>CO , Bangalore</v>
      </c>
      <c r="M170" s="38" t="s">
        <v>1027</v>
      </c>
      <c r="N170" s="28" t="s">
        <v>1</v>
      </c>
      <c r="O170" s="30">
        <v>43556</v>
      </c>
      <c r="P170" s="30">
        <v>43921</v>
      </c>
      <c r="Q170" s="27">
        <f t="shared" si="6"/>
        <v>365</v>
      </c>
      <c r="R170" s="29" t="s">
        <v>974</v>
      </c>
    </row>
    <row r="171" spans="1:18" s="6" customFormat="1" ht="15.75" hidden="1">
      <c r="A171" s="36">
        <v>167</v>
      </c>
      <c r="B171" s="27">
        <v>600386</v>
      </c>
      <c r="C171" s="28" t="s">
        <v>411</v>
      </c>
      <c r="D171" s="27" t="s">
        <v>983</v>
      </c>
      <c r="E171" s="27" t="s">
        <v>799</v>
      </c>
      <c r="F171" s="27" t="s">
        <v>1007</v>
      </c>
      <c r="G171" s="27" t="s">
        <v>1027</v>
      </c>
      <c r="H171" s="29">
        <v>99405801</v>
      </c>
      <c r="I171" s="29" t="str">
        <f>VLOOKUP(H:H,[2]Sheet2!$A$1:$D$65536,2,0)</f>
        <v>JAGDISH VERMA</v>
      </c>
      <c r="J171" s="29" t="s">
        <v>995</v>
      </c>
      <c r="K171" s="29" t="str">
        <f>VLOOKUP(H:H,[2]Sheet2!$A$1:$D$65536,3,0)</f>
        <v>Madhya Pradesh Telecom Circle</v>
      </c>
      <c r="L171" s="29" t="str">
        <f>VLOOKUP(H:H,[2]Sheet2!$A$1:$D$65536,4,0)</f>
        <v>Dewas TD</v>
      </c>
      <c r="M171" s="38" t="s">
        <v>1027</v>
      </c>
      <c r="N171" s="28" t="s">
        <v>1</v>
      </c>
      <c r="O171" s="30">
        <v>43800</v>
      </c>
      <c r="P171" s="30">
        <v>43921</v>
      </c>
      <c r="Q171" s="27">
        <f t="shared" si="6"/>
        <v>121</v>
      </c>
      <c r="R171" s="29" t="s">
        <v>974</v>
      </c>
    </row>
    <row r="172" spans="1:18" s="6" customFormat="1" ht="15.75" hidden="1">
      <c r="A172" s="36">
        <v>168</v>
      </c>
      <c r="B172" s="27">
        <v>300928</v>
      </c>
      <c r="C172" s="28" t="s">
        <v>417</v>
      </c>
      <c r="D172" s="27" t="s">
        <v>982</v>
      </c>
      <c r="E172" s="27" t="s">
        <v>799</v>
      </c>
      <c r="F172" s="27" t="s">
        <v>874</v>
      </c>
      <c r="G172" s="27" t="s">
        <v>1027</v>
      </c>
      <c r="H172" s="29">
        <v>99700978</v>
      </c>
      <c r="I172" s="29" t="str">
        <f>VLOOKUP(H:H,[2]Sheet2!$A$1:$D$65536,2,0)</f>
        <v>DHYAN SINGH CHOUHAN</v>
      </c>
      <c r="J172" s="29" t="s">
        <v>1000</v>
      </c>
      <c r="K172" s="29" t="str">
        <f>VLOOKUP(H:H,[2]Sheet2!$A$1:$D$65536,3,0)</f>
        <v>Madhya Pradesh Telecom Circle</v>
      </c>
      <c r="L172" s="29" t="str">
        <f>VLOOKUP(H:H,[2]Sheet2!$A$1:$D$65536,4,0)</f>
        <v>Dhar TD</v>
      </c>
      <c r="M172" s="38" t="s">
        <v>1027</v>
      </c>
      <c r="N172" s="28" t="s">
        <v>1</v>
      </c>
      <c r="O172" s="30">
        <v>43679</v>
      </c>
      <c r="P172" s="30">
        <v>43921</v>
      </c>
      <c r="Q172" s="27">
        <f t="shared" si="6"/>
        <v>242</v>
      </c>
      <c r="R172" s="29" t="s">
        <v>974</v>
      </c>
    </row>
    <row r="173" spans="1:18" s="5" customFormat="1" ht="15" hidden="1" customHeight="1">
      <c r="A173" s="36">
        <v>169</v>
      </c>
      <c r="B173" s="27">
        <v>302772</v>
      </c>
      <c r="C173" s="28" t="s">
        <v>418</v>
      </c>
      <c r="D173" s="27" t="s">
        <v>982</v>
      </c>
      <c r="E173" s="27" t="s">
        <v>799</v>
      </c>
      <c r="F173" s="27" t="s">
        <v>958</v>
      </c>
      <c r="G173" s="27" t="s">
        <v>1027</v>
      </c>
      <c r="H173" s="29">
        <v>200757</v>
      </c>
      <c r="I173" s="29" t="str">
        <f>VLOOKUP(H:H,[2]Sheet2!$A$1:$D$65536,2,0)</f>
        <v>SOURABH GOUD</v>
      </c>
      <c r="J173" s="29" t="s">
        <v>981</v>
      </c>
      <c r="K173" s="29" t="str">
        <f>VLOOKUP(H:H,[2]Sheet2!$A$1:$D$65536,3,0)</f>
        <v>Madhya Pradesh Telecom Circle</v>
      </c>
      <c r="L173" s="29" t="str">
        <f>VLOOKUP(H:H,[2]Sheet2!$A$1:$D$65536,4,0)</f>
        <v>Mandsaur TD</v>
      </c>
      <c r="M173" s="29" t="s">
        <v>1026</v>
      </c>
      <c r="N173" s="28" t="s">
        <v>1</v>
      </c>
      <c r="O173" s="30">
        <v>43556</v>
      </c>
      <c r="P173" s="30">
        <v>43921</v>
      </c>
      <c r="Q173" s="27">
        <f t="shared" si="6"/>
        <v>365</v>
      </c>
      <c r="R173" s="29" t="s">
        <v>974</v>
      </c>
    </row>
    <row r="174" spans="1:18" s="5" customFormat="1" ht="15.75" hidden="1">
      <c r="A174" s="36">
        <v>170</v>
      </c>
      <c r="B174" s="27">
        <v>99700981</v>
      </c>
      <c r="C174" s="28" t="s">
        <v>419</v>
      </c>
      <c r="D174" s="27" t="s">
        <v>1031</v>
      </c>
      <c r="E174" s="27" t="s">
        <v>799</v>
      </c>
      <c r="F174" s="27" t="s">
        <v>874</v>
      </c>
      <c r="G174" s="27" t="s">
        <v>1027</v>
      </c>
      <c r="H174" s="29">
        <v>400267</v>
      </c>
      <c r="I174" s="29" t="str">
        <f>VLOOKUP(H:H,[2]Sheet2!$A$1:$D$65536,2,0)</f>
        <v>RAKHI RAWAL</v>
      </c>
      <c r="J174" s="29" t="s">
        <v>976</v>
      </c>
      <c r="K174" s="29" t="str">
        <f>VLOOKUP(H:H,[2]Sheet2!$A$1:$D$65536,3,0)</f>
        <v>Madhya Pradesh Telecom Circle</v>
      </c>
      <c r="L174" s="29" t="str">
        <f>VLOOKUP(H:H,[2]Sheet2!$A$1:$D$65536,4,0)</f>
        <v>Indore TD</v>
      </c>
      <c r="M174" s="38" t="s">
        <v>1027</v>
      </c>
      <c r="N174" s="28" t="s">
        <v>1</v>
      </c>
      <c r="O174" s="30">
        <v>43862</v>
      </c>
      <c r="P174" s="30">
        <v>43921</v>
      </c>
      <c r="Q174" s="27">
        <f t="shared" si="6"/>
        <v>59</v>
      </c>
      <c r="R174" s="29" t="s">
        <v>974</v>
      </c>
    </row>
    <row r="175" spans="1:18" s="5" customFormat="1" ht="15.75" hidden="1">
      <c r="A175" s="36">
        <v>171</v>
      </c>
      <c r="B175" s="27">
        <v>99900041</v>
      </c>
      <c r="C175" s="28" t="s">
        <v>421</v>
      </c>
      <c r="D175" s="27" t="s">
        <v>976</v>
      </c>
      <c r="E175" s="27" t="s">
        <v>861</v>
      </c>
      <c r="F175" s="27" t="s">
        <v>862</v>
      </c>
      <c r="G175" s="27" t="s">
        <v>1027</v>
      </c>
      <c r="H175" s="29">
        <v>1100319</v>
      </c>
      <c r="I175" s="29" t="str">
        <f>VLOOKUP(H:H,[2]Sheet2!$A$1:$D$65536,2,0)</f>
        <v>SANJAY KAPOOR</v>
      </c>
      <c r="J175" s="29" t="s">
        <v>979</v>
      </c>
      <c r="K175" s="29" t="str">
        <f>VLOOKUP(H:H,[2]Sheet2!$A$1:$D$65536,3,0)</f>
        <v>Gujarat Telecom Circle</v>
      </c>
      <c r="L175" s="29" t="str">
        <f>VLOOKUP(H:H,[2]Sheet2!$A$1:$D$65536,4,0)</f>
        <v>CO ,Ahmedabad</v>
      </c>
      <c r="M175" s="38" t="s">
        <v>1027</v>
      </c>
      <c r="N175" s="28" t="s">
        <v>1</v>
      </c>
      <c r="O175" s="30">
        <v>43862</v>
      </c>
      <c r="P175" s="30">
        <v>43921</v>
      </c>
      <c r="Q175" s="27">
        <f t="shared" si="6"/>
        <v>59</v>
      </c>
      <c r="R175" s="29" t="s">
        <v>974</v>
      </c>
    </row>
    <row r="176" spans="1:18" s="5" customFormat="1" ht="15.75" hidden="1">
      <c r="A176" s="36">
        <v>172</v>
      </c>
      <c r="B176" s="27">
        <v>202710</v>
      </c>
      <c r="C176" s="28" t="s">
        <v>422</v>
      </c>
      <c r="D176" s="27" t="s">
        <v>982</v>
      </c>
      <c r="E176" s="27" t="s">
        <v>851</v>
      </c>
      <c r="F176" s="27" t="s">
        <v>925</v>
      </c>
      <c r="G176" s="27" t="s">
        <v>1027</v>
      </c>
      <c r="H176" s="29">
        <v>99511313</v>
      </c>
      <c r="I176" s="29" t="str">
        <f>VLOOKUP(H:H,[2]Sheet2!$A$1:$D$65536,2,0)</f>
        <v>MIRA MARDI</v>
      </c>
      <c r="J176" s="29" t="s">
        <v>990</v>
      </c>
      <c r="K176" s="29" t="str">
        <f>VLOOKUP(H:H,[2]Sheet2!$A$1:$D$65536,3,0)</f>
        <v>West Bengal Telecom Circle</v>
      </c>
      <c r="L176" s="29" t="str">
        <f>VLOOKUP(H:H,[2]Sheet2!$A$1:$D$65536,4,0)</f>
        <v>Kharagpur TD</v>
      </c>
      <c r="M176" s="38" t="s">
        <v>1027</v>
      </c>
      <c r="N176" s="28" t="s">
        <v>1</v>
      </c>
      <c r="O176" s="30">
        <v>43862</v>
      </c>
      <c r="P176" s="30">
        <v>43921</v>
      </c>
      <c r="Q176" s="27">
        <f t="shared" si="6"/>
        <v>59</v>
      </c>
      <c r="R176" s="29" t="s">
        <v>974</v>
      </c>
    </row>
    <row r="177" spans="1:18" s="6" customFormat="1" ht="15.75" hidden="1">
      <c r="A177" s="36">
        <v>173</v>
      </c>
      <c r="B177" s="27">
        <v>905050</v>
      </c>
      <c r="C177" s="28" t="s">
        <v>423</v>
      </c>
      <c r="D177" s="27" t="s">
        <v>982</v>
      </c>
      <c r="E177" s="27" t="s">
        <v>843</v>
      </c>
      <c r="F177" s="27" t="s">
        <v>1100</v>
      </c>
      <c r="G177" s="27" t="s">
        <v>1027</v>
      </c>
      <c r="H177" s="29">
        <v>204975</v>
      </c>
      <c r="I177" s="29" t="str">
        <f>VLOOKUP(H:H,[2]Sheet2!$A$1:$D$65536,2,0)</f>
        <v>SUPRAKASH MAJI</v>
      </c>
      <c r="J177" s="29" t="s">
        <v>984</v>
      </c>
      <c r="K177" s="29" t="str">
        <f>VLOOKUP(H:H,[2]Sheet2!$A$1:$D$65536,3,0)</f>
        <v>Calcutta Metro District</v>
      </c>
      <c r="L177" s="29" t="str">
        <f>VLOOKUP(H:H,[2]Sheet2!$A$1:$D$65536,4,0)</f>
        <v>CTD West</v>
      </c>
      <c r="M177" s="38" t="s">
        <v>1027</v>
      </c>
      <c r="N177" s="28" t="s">
        <v>1</v>
      </c>
      <c r="O177" s="30">
        <v>43556</v>
      </c>
      <c r="P177" s="30">
        <v>43921</v>
      </c>
      <c r="Q177" s="27">
        <f t="shared" si="6"/>
        <v>365</v>
      </c>
      <c r="R177" s="29" t="s">
        <v>974</v>
      </c>
    </row>
    <row r="178" spans="1:18" s="5" customFormat="1" ht="15.75" hidden="1">
      <c r="A178" s="36">
        <v>174</v>
      </c>
      <c r="B178" s="27">
        <v>902457</v>
      </c>
      <c r="C178" s="28" t="s">
        <v>424</v>
      </c>
      <c r="D178" s="27" t="s">
        <v>982</v>
      </c>
      <c r="E178" s="27" t="s">
        <v>817</v>
      </c>
      <c r="F178" s="27" t="s">
        <v>867</v>
      </c>
      <c r="G178" s="27" t="s">
        <v>1027</v>
      </c>
      <c r="H178" s="29">
        <v>99704145</v>
      </c>
      <c r="I178" s="29" t="str">
        <f>VLOOKUP(H:H,[2]Sheet2!$A$1:$D$65536,2,0)</f>
        <v>SANJEEV VERMA</v>
      </c>
      <c r="J178" s="29" t="s">
        <v>990</v>
      </c>
      <c r="K178" s="29" t="str">
        <f>VLOOKUP(H:H,[2]Sheet2!$A$1:$D$65536,3,0)</f>
        <v>Jharkand Telecom Circle</v>
      </c>
      <c r="L178" s="29" t="str">
        <f>VLOOKUP(H:H,[2]Sheet2!$A$1:$D$65536,4,0)</f>
        <v>Jamshedpur TD</v>
      </c>
      <c r="M178" s="38" t="s">
        <v>1027</v>
      </c>
      <c r="N178" s="28" t="s">
        <v>1</v>
      </c>
      <c r="O178" s="30">
        <v>43862</v>
      </c>
      <c r="P178" s="30">
        <v>43921</v>
      </c>
      <c r="Q178" s="27">
        <f t="shared" si="6"/>
        <v>59</v>
      </c>
      <c r="R178" s="29" t="s">
        <v>974</v>
      </c>
    </row>
    <row r="179" spans="1:18" s="5" customFormat="1" ht="15.75" hidden="1">
      <c r="A179" s="36">
        <v>175</v>
      </c>
      <c r="B179" s="27">
        <v>205860</v>
      </c>
      <c r="C179" s="28" t="s">
        <v>425</v>
      </c>
      <c r="D179" s="27" t="s">
        <v>982</v>
      </c>
      <c r="E179" s="27" t="s">
        <v>817</v>
      </c>
      <c r="F179" s="27" t="s">
        <v>867</v>
      </c>
      <c r="G179" s="27" t="s">
        <v>1027</v>
      </c>
      <c r="H179" s="29">
        <v>99704145</v>
      </c>
      <c r="I179" s="29" t="str">
        <f>VLOOKUP(H:H,[2]Sheet2!$A$1:$D$65536,2,0)</f>
        <v>SANJEEV VERMA</v>
      </c>
      <c r="J179" s="29" t="s">
        <v>990</v>
      </c>
      <c r="K179" s="29" t="str">
        <f>VLOOKUP(H:H,[2]Sheet2!$A$1:$D$65536,3,0)</f>
        <v>Jharkand Telecom Circle</v>
      </c>
      <c r="L179" s="29" t="str">
        <f>VLOOKUP(H:H,[2]Sheet2!$A$1:$D$65536,4,0)</f>
        <v>Jamshedpur TD</v>
      </c>
      <c r="M179" s="38" t="s">
        <v>1027</v>
      </c>
      <c r="N179" s="28" t="s">
        <v>1</v>
      </c>
      <c r="O179" s="30">
        <v>43862</v>
      </c>
      <c r="P179" s="30">
        <v>43921</v>
      </c>
      <c r="Q179" s="27">
        <f t="shared" si="6"/>
        <v>59</v>
      </c>
      <c r="R179" s="29" t="s">
        <v>974</v>
      </c>
    </row>
    <row r="180" spans="1:18" s="5" customFormat="1" ht="15.75" hidden="1">
      <c r="A180" s="36">
        <v>176</v>
      </c>
      <c r="B180" s="27">
        <v>304684</v>
      </c>
      <c r="C180" s="28" t="s">
        <v>426</v>
      </c>
      <c r="D180" s="27" t="s">
        <v>982</v>
      </c>
      <c r="E180" s="27" t="s">
        <v>787</v>
      </c>
      <c r="F180" s="27" t="s">
        <v>881</v>
      </c>
      <c r="G180" s="27" t="s">
        <v>1027</v>
      </c>
      <c r="H180" s="29">
        <v>99001002</v>
      </c>
      <c r="I180" s="29" t="str">
        <f>VLOOKUP(H:H,[2]Sheet2!$A$1:$D$65536,2,0)</f>
        <v>KRISHNACHARI MACHAVARAPU</v>
      </c>
      <c r="J180" s="29" t="s">
        <v>999</v>
      </c>
      <c r="K180" s="29" t="str">
        <f>VLOOKUP(H:H,[2]Sheet2!$A$1:$D$65536,3,0)</f>
        <v>Telangana Telecom circle</v>
      </c>
      <c r="L180" s="29" t="str">
        <f>VLOOKUP(H:H,[2]Sheet2!$A$1:$D$65536,4,0)</f>
        <v>Hyderabad TD</v>
      </c>
      <c r="M180" s="38" t="s">
        <v>1027</v>
      </c>
      <c r="N180" s="28" t="s">
        <v>1</v>
      </c>
      <c r="O180" s="30">
        <v>43862</v>
      </c>
      <c r="P180" s="30">
        <v>43921</v>
      </c>
      <c r="Q180" s="27">
        <f t="shared" si="6"/>
        <v>59</v>
      </c>
      <c r="R180" s="29" t="s">
        <v>974</v>
      </c>
    </row>
    <row r="181" spans="1:18" s="5" customFormat="1" ht="15.75" hidden="1">
      <c r="A181" s="36">
        <v>177</v>
      </c>
      <c r="B181" s="27">
        <v>206022</v>
      </c>
      <c r="C181" s="28" t="s">
        <v>427</v>
      </c>
      <c r="D181" s="27" t="s">
        <v>982</v>
      </c>
      <c r="E181" s="27" t="s">
        <v>817</v>
      </c>
      <c r="F181" s="27" t="s">
        <v>867</v>
      </c>
      <c r="G181" s="27" t="s">
        <v>1027</v>
      </c>
      <c r="H181" s="29">
        <v>99704145</v>
      </c>
      <c r="I181" s="29" t="str">
        <f>VLOOKUP(H:H,[2]Sheet2!$A$1:$D$65536,2,0)</f>
        <v>SANJEEV VERMA</v>
      </c>
      <c r="J181" s="29" t="s">
        <v>990</v>
      </c>
      <c r="K181" s="29" t="str">
        <f>VLOOKUP(H:H,[2]Sheet2!$A$1:$D$65536,3,0)</f>
        <v>Jharkand Telecom Circle</v>
      </c>
      <c r="L181" s="29" t="str">
        <f>VLOOKUP(H:H,[2]Sheet2!$A$1:$D$65536,4,0)</f>
        <v>Jamshedpur TD</v>
      </c>
      <c r="M181" s="38" t="s">
        <v>1027</v>
      </c>
      <c r="N181" s="28" t="s">
        <v>1</v>
      </c>
      <c r="O181" s="30">
        <v>43862</v>
      </c>
      <c r="P181" s="30">
        <v>43921</v>
      </c>
      <c r="Q181" s="27">
        <f t="shared" si="6"/>
        <v>59</v>
      </c>
      <c r="R181" s="29" t="s">
        <v>974</v>
      </c>
    </row>
    <row r="182" spans="1:18" s="5" customFormat="1" ht="15.75" hidden="1">
      <c r="A182" s="36">
        <v>178</v>
      </c>
      <c r="B182" s="27">
        <v>1001143</v>
      </c>
      <c r="C182" s="28" t="s">
        <v>428</v>
      </c>
      <c r="D182" s="27" t="s">
        <v>982</v>
      </c>
      <c r="E182" s="27" t="s">
        <v>817</v>
      </c>
      <c r="F182" s="27" t="s">
        <v>867</v>
      </c>
      <c r="G182" s="27" t="s">
        <v>1027</v>
      </c>
      <c r="H182" s="29">
        <v>99704145</v>
      </c>
      <c r="I182" s="29" t="str">
        <f>VLOOKUP(H:H,[2]Sheet2!$A$1:$D$65536,2,0)</f>
        <v>SANJEEV VERMA</v>
      </c>
      <c r="J182" s="29" t="s">
        <v>990</v>
      </c>
      <c r="K182" s="29" t="str">
        <f>VLOOKUP(H:H,[2]Sheet2!$A$1:$D$65536,3,0)</f>
        <v>Jharkand Telecom Circle</v>
      </c>
      <c r="L182" s="29" t="str">
        <f>VLOOKUP(H:H,[2]Sheet2!$A$1:$D$65536,4,0)</f>
        <v>Jamshedpur TD</v>
      </c>
      <c r="M182" s="38" t="s">
        <v>1027</v>
      </c>
      <c r="N182" s="28" t="s">
        <v>1</v>
      </c>
      <c r="O182" s="30">
        <v>43862</v>
      </c>
      <c r="P182" s="30">
        <v>43921</v>
      </c>
      <c r="Q182" s="27">
        <f t="shared" si="6"/>
        <v>59</v>
      </c>
      <c r="R182" s="29" t="s">
        <v>974</v>
      </c>
    </row>
    <row r="183" spans="1:18" s="5" customFormat="1" ht="15" hidden="1" customHeight="1">
      <c r="A183" s="36">
        <v>179</v>
      </c>
      <c r="B183" s="27">
        <v>300673</v>
      </c>
      <c r="C183" s="28" t="s">
        <v>432</v>
      </c>
      <c r="D183" s="27" t="s">
        <v>978</v>
      </c>
      <c r="E183" s="27" t="s">
        <v>811</v>
      </c>
      <c r="F183" s="27" t="s">
        <v>1054</v>
      </c>
      <c r="G183" s="27" t="s">
        <v>1027</v>
      </c>
      <c r="H183" s="29">
        <v>98409585</v>
      </c>
      <c r="I183" s="29" t="str">
        <f>VLOOKUP(H:H,[2]Sheet2!$A$1:$D$65536,2,0)</f>
        <v>SHEETLA PRASAD</v>
      </c>
      <c r="J183" s="29" t="e">
        <v>#N/A</v>
      </c>
      <c r="K183" s="29" t="str">
        <f>VLOOKUP(H:H,[2]Sheet2!$A$1:$D$65536,3,0)</f>
        <v>Corporate Office</v>
      </c>
      <c r="L183" s="29" t="str">
        <f>VLOOKUP(H:H,[2]Sheet2!$A$1:$D$65536,4,0)</f>
        <v>CO,New Delhi</v>
      </c>
      <c r="M183" s="29" t="s">
        <v>1026</v>
      </c>
      <c r="N183" s="28" t="s">
        <v>5</v>
      </c>
      <c r="O183" s="30">
        <v>43556</v>
      </c>
      <c r="P183" s="30">
        <v>43921</v>
      </c>
      <c r="Q183" s="27">
        <f t="shared" si="6"/>
        <v>365</v>
      </c>
      <c r="R183" s="29" t="s">
        <v>974</v>
      </c>
    </row>
    <row r="184" spans="1:18" s="6" customFormat="1" ht="15.75" hidden="1">
      <c r="A184" s="36">
        <v>180</v>
      </c>
      <c r="B184" s="27">
        <v>303560</v>
      </c>
      <c r="C184" s="28" t="s">
        <v>433</v>
      </c>
      <c r="D184" s="27" t="s">
        <v>982</v>
      </c>
      <c r="E184" s="27" t="s">
        <v>796</v>
      </c>
      <c r="F184" s="27" t="s">
        <v>864</v>
      </c>
      <c r="G184" s="27" t="s">
        <v>1027</v>
      </c>
      <c r="H184" s="29">
        <v>99703594</v>
      </c>
      <c r="I184" s="29" t="str">
        <f>VLOOKUP(H:H,[2]Sheet2!$A$1:$D$65536,2,0)</f>
        <v>SADANAND V MAKKANNAVAR</v>
      </c>
      <c r="J184" s="29" t="s">
        <v>995</v>
      </c>
      <c r="K184" s="29" t="str">
        <f>VLOOKUP(H:H,[2]Sheet2!$A$1:$D$65536,3,0)</f>
        <v>Karnataka Telecom Circle</v>
      </c>
      <c r="L184" s="29" t="str">
        <f>VLOOKUP(H:H,[2]Sheet2!$A$1:$D$65536,4,0)</f>
        <v>CO , Bangalore</v>
      </c>
      <c r="M184" s="38" t="s">
        <v>1027</v>
      </c>
      <c r="N184" s="28" t="s">
        <v>1</v>
      </c>
      <c r="O184" s="30">
        <v>43556</v>
      </c>
      <c r="P184" s="30">
        <v>43921</v>
      </c>
      <c r="Q184" s="27">
        <f t="shared" si="6"/>
        <v>365</v>
      </c>
      <c r="R184" s="29" t="s">
        <v>974</v>
      </c>
    </row>
    <row r="185" spans="1:18" s="6" customFormat="1" ht="15.75" hidden="1">
      <c r="A185" s="36">
        <v>181</v>
      </c>
      <c r="B185" s="27">
        <v>60070419</v>
      </c>
      <c r="C185" s="28" t="s">
        <v>226</v>
      </c>
      <c r="D185" s="27" t="s">
        <v>982</v>
      </c>
      <c r="E185" s="27" t="s">
        <v>819</v>
      </c>
      <c r="F185" s="27" t="s">
        <v>905</v>
      </c>
      <c r="G185" s="27" t="s">
        <v>1027</v>
      </c>
      <c r="H185" s="29">
        <v>1002586</v>
      </c>
      <c r="I185" s="29" t="str">
        <f>VLOOKUP(H:H,[2]Sheet2!$A$1:$D$65536,2,0)</f>
        <v>SANJEEV SINGHVI</v>
      </c>
      <c r="J185" s="29" t="s">
        <v>990</v>
      </c>
      <c r="K185" s="29" t="str">
        <f>VLOOKUP(H:H,[2]Sheet2!$A$1:$D$65536,3,0)</f>
        <v>Gujarat Telecom Circle</v>
      </c>
      <c r="L185" s="29" t="str">
        <f>VLOOKUP(H:H,[2]Sheet2!$A$1:$D$65536,4,0)</f>
        <v>Bhuj (Kutch) TD</v>
      </c>
      <c r="M185" s="38" t="s">
        <v>1027</v>
      </c>
      <c r="N185" s="28" t="s">
        <v>1</v>
      </c>
      <c r="O185" s="30">
        <v>43831</v>
      </c>
      <c r="P185" s="30">
        <v>43921</v>
      </c>
      <c r="Q185" s="27">
        <f t="shared" si="6"/>
        <v>90</v>
      </c>
      <c r="R185" s="29" t="s">
        <v>974</v>
      </c>
    </row>
    <row r="186" spans="1:18" s="6" customFormat="1" ht="15.75" hidden="1">
      <c r="A186" s="36">
        <v>182</v>
      </c>
      <c r="B186" s="27">
        <v>402071</v>
      </c>
      <c r="C186" s="28" t="s">
        <v>437</v>
      </c>
      <c r="D186" s="27" t="s">
        <v>976</v>
      </c>
      <c r="E186" s="27" t="s">
        <v>861</v>
      </c>
      <c r="F186" s="27" t="s">
        <v>862</v>
      </c>
      <c r="G186" s="27" t="s">
        <v>1027</v>
      </c>
      <c r="H186" s="29">
        <v>1100319</v>
      </c>
      <c r="I186" s="29" t="str">
        <f>VLOOKUP(H:H,[2]Sheet2!$A$1:$D$65536,2,0)</f>
        <v>SANJAY KAPOOR</v>
      </c>
      <c r="J186" s="29" t="s">
        <v>979</v>
      </c>
      <c r="K186" s="29" t="str">
        <f>VLOOKUP(H:H,[2]Sheet2!$A$1:$D$65536,3,0)</f>
        <v>Gujarat Telecom Circle</v>
      </c>
      <c r="L186" s="29" t="str">
        <f>VLOOKUP(H:H,[2]Sheet2!$A$1:$D$65536,4,0)</f>
        <v>CO ,Ahmedabad</v>
      </c>
      <c r="M186" s="38" t="s">
        <v>1027</v>
      </c>
      <c r="N186" s="28" t="s">
        <v>1</v>
      </c>
      <c r="O186" s="30">
        <v>43831</v>
      </c>
      <c r="P186" s="30">
        <v>43921</v>
      </c>
      <c r="Q186" s="27">
        <f t="shared" si="6"/>
        <v>90</v>
      </c>
      <c r="R186" s="29" t="s">
        <v>974</v>
      </c>
    </row>
    <row r="187" spans="1:18" s="6" customFormat="1" ht="15.75" hidden="1">
      <c r="A187" s="36">
        <v>183</v>
      </c>
      <c r="B187" s="27">
        <v>1002190</v>
      </c>
      <c r="C187" s="28" t="s">
        <v>441</v>
      </c>
      <c r="D187" s="27" t="s">
        <v>982</v>
      </c>
      <c r="E187" s="27" t="s">
        <v>822</v>
      </c>
      <c r="F187" s="27" t="s">
        <v>1030</v>
      </c>
      <c r="G187" s="27" t="s">
        <v>1027</v>
      </c>
      <c r="H187" s="29">
        <v>99801223</v>
      </c>
      <c r="I187" s="29" t="str">
        <f>VLOOKUP(H:H,[2]Sheet2!$A$1:$D$65536,2,0)</f>
        <v>RAKESH KUMAR SINGH</v>
      </c>
      <c r="J187" s="29" t="s">
        <v>995</v>
      </c>
      <c r="K187" s="29" t="str">
        <f>VLOOKUP(H:H,[2]Sheet2!$A$1:$D$65536,3,0)</f>
        <v>UP (E) Telecom Circle</v>
      </c>
      <c r="L187" s="29" t="str">
        <f>VLOOKUP(H:H,[2]Sheet2!$A$1:$D$65536,4,0)</f>
        <v>Faizabad TD</v>
      </c>
      <c r="M187" s="38" t="s">
        <v>1027</v>
      </c>
      <c r="N187" s="28" t="s">
        <v>1</v>
      </c>
      <c r="O187" s="30">
        <v>43556</v>
      </c>
      <c r="P187" s="30">
        <v>43921</v>
      </c>
      <c r="Q187" s="27">
        <f t="shared" si="6"/>
        <v>365</v>
      </c>
      <c r="R187" s="29" t="s">
        <v>974</v>
      </c>
    </row>
    <row r="188" spans="1:18" s="6" customFormat="1" ht="15.75" hidden="1">
      <c r="A188" s="36">
        <v>184</v>
      </c>
      <c r="B188" s="27">
        <v>99801666</v>
      </c>
      <c r="C188" s="28" t="s">
        <v>442</v>
      </c>
      <c r="D188" s="27" t="s">
        <v>976</v>
      </c>
      <c r="E188" s="27" t="s">
        <v>861</v>
      </c>
      <c r="F188" s="27" t="s">
        <v>1002</v>
      </c>
      <c r="G188" s="27" t="s">
        <v>1027</v>
      </c>
      <c r="H188" s="29">
        <v>1100319</v>
      </c>
      <c r="I188" s="29" t="str">
        <f>VLOOKUP(H:H,[2]Sheet2!$A$1:$D$65536,2,0)</f>
        <v>SANJAY KAPOOR</v>
      </c>
      <c r="J188" s="29" t="s">
        <v>979</v>
      </c>
      <c r="K188" s="29" t="str">
        <f>VLOOKUP(H:H,[2]Sheet2!$A$1:$D$65536,3,0)</f>
        <v>Gujarat Telecom Circle</v>
      </c>
      <c r="L188" s="29" t="str">
        <f>VLOOKUP(H:H,[2]Sheet2!$A$1:$D$65536,4,0)</f>
        <v>CO ,Ahmedabad</v>
      </c>
      <c r="M188" s="38" t="s">
        <v>1027</v>
      </c>
      <c r="N188" s="28" t="s">
        <v>1</v>
      </c>
      <c r="O188" s="30">
        <v>43556</v>
      </c>
      <c r="P188" s="30">
        <v>43921</v>
      </c>
      <c r="Q188" s="27">
        <f t="shared" si="6"/>
        <v>365</v>
      </c>
      <c r="R188" s="29" t="s">
        <v>974</v>
      </c>
    </row>
    <row r="189" spans="1:18" s="5" customFormat="1" ht="15" hidden="1" customHeight="1">
      <c r="A189" s="36">
        <v>185</v>
      </c>
      <c r="B189" s="27">
        <v>600163</v>
      </c>
      <c r="C189" s="28" t="s">
        <v>444</v>
      </c>
      <c r="D189" s="27" t="s">
        <v>982</v>
      </c>
      <c r="E189" s="27" t="s">
        <v>1067</v>
      </c>
      <c r="F189" s="27" t="s">
        <v>1091</v>
      </c>
      <c r="G189" s="27" t="s">
        <v>1027</v>
      </c>
      <c r="H189" s="29">
        <v>99207111</v>
      </c>
      <c r="I189" s="29" t="str">
        <f>VLOOKUP(H:H,[2]Sheet2!$A$1:$D$65536,2,0)</f>
        <v>PANKAJ DAS</v>
      </c>
      <c r="J189" s="29" t="s">
        <v>1004</v>
      </c>
      <c r="K189" s="29" t="str">
        <f>VLOOKUP(H:H,[2]Sheet2!$A$1:$D$65536,3,0)</f>
        <v>NETF</v>
      </c>
      <c r="L189" s="29" t="str">
        <f>VLOOKUP(H:H,[2]Sheet2!$A$1:$D$65536,4,0)</f>
        <v>CO,Guwahati</v>
      </c>
      <c r="M189" s="29" t="s">
        <v>1026</v>
      </c>
      <c r="N189" s="28" t="s">
        <v>1</v>
      </c>
      <c r="O189" s="30">
        <v>43862</v>
      </c>
      <c r="P189" s="30">
        <v>43921</v>
      </c>
      <c r="Q189" s="27">
        <f t="shared" si="6"/>
        <v>59</v>
      </c>
      <c r="R189" s="29" t="s">
        <v>974</v>
      </c>
    </row>
    <row r="190" spans="1:18" s="5" customFormat="1" ht="15.75" hidden="1">
      <c r="A190" s="36">
        <v>186</v>
      </c>
      <c r="B190" s="27">
        <v>302430</v>
      </c>
      <c r="C190" s="28" t="s">
        <v>445</v>
      </c>
      <c r="D190" s="27" t="s">
        <v>982</v>
      </c>
      <c r="E190" s="27" t="s">
        <v>803</v>
      </c>
      <c r="F190" s="27" t="s">
        <v>889</v>
      </c>
      <c r="G190" s="27" t="s">
        <v>1027</v>
      </c>
      <c r="H190" s="29">
        <v>99503531</v>
      </c>
      <c r="I190" s="29" t="str">
        <f>VLOOKUP(H:H,[2]Sheet2!$A$1:$D$65536,2,0)</f>
        <v>RAJA SEKHAR P V V S</v>
      </c>
      <c r="J190" s="29" t="s">
        <v>995</v>
      </c>
      <c r="K190" s="29" t="str">
        <f>VLOOKUP(H:H,[2]Sheet2!$A$1:$D$65536,3,0)</f>
        <v>Andhra Pradesh Telecom Circle</v>
      </c>
      <c r="L190" s="29" t="str">
        <f>VLOOKUP(H:H,[2]Sheet2!$A$1:$D$65536,4,0)</f>
        <v>East GodavariTD</v>
      </c>
      <c r="M190" s="38" t="s">
        <v>1027</v>
      </c>
      <c r="N190" s="28" t="s">
        <v>1</v>
      </c>
      <c r="O190" s="30">
        <v>43862</v>
      </c>
      <c r="P190" s="30">
        <v>43921</v>
      </c>
      <c r="Q190" s="27">
        <f t="shared" si="6"/>
        <v>59</v>
      </c>
      <c r="R190" s="29" t="s">
        <v>974</v>
      </c>
    </row>
    <row r="191" spans="1:18" s="5" customFormat="1" ht="15.75" hidden="1">
      <c r="A191" s="36">
        <v>187</v>
      </c>
      <c r="B191" s="27">
        <v>1003196</v>
      </c>
      <c r="C191" s="28" t="s">
        <v>446</v>
      </c>
      <c r="D191" s="27" t="s">
        <v>982</v>
      </c>
      <c r="E191" s="27" t="s">
        <v>822</v>
      </c>
      <c r="F191" s="27" t="s">
        <v>907</v>
      </c>
      <c r="G191" s="27" t="s">
        <v>1027</v>
      </c>
      <c r="H191" s="29">
        <v>99801590</v>
      </c>
      <c r="I191" s="29" t="str">
        <f>VLOOKUP(H:H,[2]Sheet2!$A$1:$D$65536,2,0)</f>
        <v>SUNIL JAIN</v>
      </c>
      <c r="J191" s="29" t="s">
        <v>995</v>
      </c>
      <c r="K191" s="29" t="str">
        <f>VLOOKUP(H:H,[2]Sheet2!$A$1:$D$65536,3,0)</f>
        <v>UP (E) Telecom Circle</v>
      </c>
      <c r="L191" s="29" t="str">
        <f>VLOOKUP(H:H,[2]Sheet2!$A$1:$D$65536,4,0)</f>
        <v>CO ,Lucknow</v>
      </c>
      <c r="M191" s="38" t="s">
        <v>1027</v>
      </c>
      <c r="N191" s="28" t="s">
        <v>1</v>
      </c>
      <c r="O191" s="30">
        <v>43886</v>
      </c>
      <c r="P191" s="30">
        <v>43921</v>
      </c>
      <c r="Q191" s="27">
        <f t="shared" si="6"/>
        <v>35</v>
      </c>
      <c r="R191" s="29" t="s">
        <v>974</v>
      </c>
    </row>
    <row r="192" spans="1:18" s="6" customFormat="1" ht="15.75" hidden="1">
      <c r="A192" s="36">
        <v>188</v>
      </c>
      <c r="B192" s="27">
        <v>803515</v>
      </c>
      <c r="C192" s="28" t="s">
        <v>447</v>
      </c>
      <c r="D192" s="27" t="s">
        <v>982</v>
      </c>
      <c r="E192" s="27" t="s">
        <v>803</v>
      </c>
      <c r="F192" s="27" t="s">
        <v>941</v>
      </c>
      <c r="G192" s="27" t="s">
        <v>1027</v>
      </c>
      <c r="H192" s="29">
        <v>99203797</v>
      </c>
      <c r="I192" s="29" t="str">
        <f>VLOOKUP(H:H,[2]Sheet2!$A$1:$D$65536,2,0)</f>
        <v>YOGESWARA RAO DUSI</v>
      </c>
      <c r="J192" s="29" t="s">
        <v>995</v>
      </c>
      <c r="K192" s="29" t="str">
        <f>VLOOKUP(H:H,[2]Sheet2!$A$1:$D$65536,3,0)</f>
        <v>Andhra Pradesh Telecom Circle</v>
      </c>
      <c r="L192" s="29" t="str">
        <f>VLOOKUP(H:H,[2]Sheet2!$A$1:$D$65536,4,0)</f>
        <v>Srikakulam TD</v>
      </c>
      <c r="M192" s="38" t="s">
        <v>1027</v>
      </c>
      <c r="N192" s="28" t="s">
        <v>1</v>
      </c>
      <c r="O192" s="30">
        <v>43751</v>
      </c>
      <c r="P192" s="30">
        <v>43921</v>
      </c>
      <c r="Q192" s="27">
        <f t="shared" si="6"/>
        <v>170</v>
      </c>
      <c r="R192" s="29" t="s">
        <v>974</v>
      </c>
    </row>
    <row r="193" spans="1:18" s="6" customFormat="1" ht="15.75" hidden="1">
      <c r="A193" s="36">
        <v>189</v>
      </c>
      <c r="B193" s="27">
        <v>60100063</v>
      </c>
      <c r="C193" s="28" t="s">
        <v>450</v>
      </c>
      <c r="D193" s="27" t="s">
        <v>982</v>
      </c>
      <c r="E193" s="27" t="s">
        <v>852</v>
      </c>
      <c r="F193" s="27" t="s">
        <v>1098</v>
      </c>
      <c r="G193" s="27" t="s">
        <v>1027</v>
      </c>
      <c r="H193" s="29">
        <v>99305713</v>
      </c>
      <c r="I193" s="29" t="str">
        <f>VLOOKUP(H:H,[2]Sheet2!$A$1:$D$65536,2,0)</f>
        <v>TUSHAR GUPTA</v>
      </c>
      <c r="J193" s="29" t="s">
        <v>995</v>
      </c>
      <c r="K193" s="29" t="str">
        <f>VLOOKUP(H:H,[2]Sheet2!$A$1:$D$65536,3,0)</f>
        <v>UP (W) Telecom Circle</v>
      </c>
      <c r="L193" s="29" t="str">
        <f>VLOOKUP(H:H,[2]Sheet2!$A$1:$D$65536,4,0)</f>
        <v>Noida TD</v>
      </c>
      <c r="M193" s="38" t="s">
        <v>1027</v>
      </c>
      <c r="N193" s="28" t="s">
        <v>1</v>
      </c>
      <c r="O193" s="30">
        <v>43556</v>
      </c>
      <c r="P193" s="30">
        <v>43921</v>
      </c>
      <c r="Q193" s="27">
        <f t="shared" si="6"/>
        <v>365</v>
      </c>
      <c r="R193" s="29" t="s">
        <v>974</v>
      </c>
    </row>
    <row r="194" spans="1:18" s="6" customFormat="1" ht="15.75" hidden="1">
      <c r="A194" s="36">
        <v>190</v>
      </c>
      <c r="B194" s="27">
        <v>400942</v>
      </c>
      <c r="C194" s="28" t="s">
        <v>451</v>
      </c>
      <c r="D194" s="27" t="s">
        <v>976</v>
      </c>
      <c r="E194" s="27" t="s">
        <v>861</v>
      </c>
      <c r="F194" s="27" t="s">
        <v>1101</v>
      </c>
      <c r="G194" s="27" t="s">
        <v>1027</v>
      </c>
      <c r="H194" s="29">
        <v>1100319</v>
      </c>
      <c r="I194" s="29" t="str">
        <f>VLOOKUP(H:H,[2]Sheet2!$A$1:$D$65536,2,0)</f>
        <v>SANJAY KAPOOR</v>
      </c>
      <c r="J194" s="29" t="s">
        <v>979</v>
      </c>
      <c r="K194" s="29" t="str">
        <f>VLOOKUP(H:H,[2]Sheet2!$A$1:$D$65536,3,0)</f>
        <v>Gujarat Telecom Circle</v>
      </c>
      <c r="L194" s="29" t="str">
        <f>VLOOKUP(H:H,[2]Sheet2!$A$1:$D$65536,4,0)</f>
        <v>CO ,Ahmedabad</v>
      </c>
      <c r="M194" s="38" t="s">
        <v>1027</v>
      </c>
      <c r="N194" s="28" t="s">
        <v>1</v>
      </c>
      <c r="O194" s="30">
        <v>43556</v>
      </c>
      <c r="P194" s="30">
        <v>43921</v>
      </c>
      <c r="Q194" s="27">
        <f t="shared" si="6"/>
        <v>365</v>
      </c>
      <c r="R194" s="29" t="s">
        <v>974</v>
      </c>
    </row>
    <row r="195" spans="1:18" s="5" customFormat="1" ht="15.75" hidden="1">
      <c r="A195" s="36">
        <v>191</v>
      </c>
      <c r="B195" s="27">
        <v>99702707</v>
      </c>
      <c r="C195" s="28" t="s">
        <v>452</v>
      </c>
      <c r="D195" s="27" t="s">
        <v>983</v>
      </c>
      <c r="E195" s="27" t="s">
        <v>791</v>
      </c>
      <c r="F195" s="27" t="s">
        <v>835</v>
      </c>
      <c r="G195" s="27" t="s">
        <v>1027</v>
      </c>
      <c r="H195" s="29">
        <v>99207905</v>
      </c>
      <c r="I195" s="29" t="str">
        <f>VLOOKUP(H:H,[2]Sheet2!$A$1:$D$65536,2,0)</f>
        <v>BHALEKAR SHASHANK CHANDRAKUMAR</v>
      </c>
      <c r="J195" s="29" t="s">
        <v>1004</v>
      </c>
      <c r="K195" s="29" t="str">
        <f>VLOOKUP(H:H,[2]Sheet2!$A$1:$D$65536,3,0)</f>
        <v>Maharashtra Telecom Circle</v>
      </c>
      <c r="L195" s="29" t="str">
        <f>VLOOKUP(H:H,[2]Sheet2!$A$1:$D$65536,4,0)</f>
        <v>Pune TD</v>
      </c>
      <c r="M195" s="38" t="s">
        <v>1027</v>
      </c>
      <c r="N195" s="28" t="s">
        <v>1</v>
      </c>
      <c r="O195" s="30">
        <v>43862</v>
      </c>
      <c r="P195" s="30">
        <v>43921</v>
      </c>
      <c r="Q195" s="27">
        <f t="shared" si="6"/>
        <v>59</v>
      </c>
      <c r="R195" s="29" t="s">
        <v>974</v>
      </c>
    </row>
    <row r="196" spans="1:18" s="5" customFormat="1" ht="15" hidden="1" customHeight="1">
      <c r="A196" s="36">
        <v>192</v>
      </c>
      <c r="B196" s="27">
        <v>1900496</v>
      </c>
      <c r="C196" s="28" t="s">
        <v>454</v>
      </c>
      <c r="D196" s="27" t="s">
        <v>1031</v>
      </c>
      <c r="E196" s="27" t="s">
        <v>822</v>
      </c>
      <c r="F196" s="27" t="s">
        <v>912</v>
      </c>
      <c r="G196" s="27" t="s">
        <v>1027</v>
      </c>
      <c r="H196" s="29">
        <v>500095</v>
      </c>
      <c r="I196" s="29" t="str">
        <f>VLOOKUP(H:H,[2]Sheet2!$A$1:$D$65536,2,0)</f>
        <v xml:space="preserve">SACHCHIDANAND </v>
      </c>
      <c r="J196" s="29" t="s">
        <v>976</v>
      </c>
      <c r="K196" s="29" t="str">
        <f>VLOOKUP(H:H,[2]Sheet2!$A$1:$D$65536,3,0)</f>
        <v>UP (E) Telecom Circle</v>
      </c>
      <c r="L196" s="29" t="str">
        <f>VLOOKUP(H:H,[2]Sheet2!$A$1:$D$65536,4,0)</f>
        <v>CO ,Lucknow</v>
      </c>
      <c r="M196" s="29" t="s">
        <v>1026</v>
      </c>
      <c r="N196" s="28" t="s">
        <v>1</v>
      </c>
      <c r="O196" s="30">
        <v>43829</v>
      </c>
      <c r="P196" s="30">
        <v>43921</v>
      </c>
      <c r="Q196" s="27">
        <f t="shared" si="6"/>
        <v>92</v>
      </c>
      <c r="R196" s="29" t="s">
        <v>974</v>
      </c>
    </row>
    <row r="197" spans="1:18" s="6" customFormat="1" ht="15.75" hidden="1">
      <c r="A197" s="36">
        <v>193</v>
      </c>
      <c r="B197" s="27">
        <v>1001359</v>
      </c>
      <c r="C197" s="28" t="s">
        <v>455</v>
      </c>
      <c r="D197" s="27" t="s">
        <v>982</v>
      </c>
      <c r="E197" s="27" t="s">
        <v>852</v>
      </c>
      <c r="F197" s="27" t="s">
        <v>1098</v>
      </c>
      <c r="G197" s="27" t="s">
        <v>1027</v>
      </c>
      <c r="H197" s="29">
        <v>99305713</v>
      </c>
      <c r="I197" s="29" t="str">
        <f>VLOOKUP(H:H,[2]Sheet2!$A$1:$D$65536,2,0)</f>
        <v>TUSHAR GUPTA</v>
      </c>
      <c r="J197" s="29" t="s">
        <v>995</v>
      </c>
      <c r="K197" s="29" t="str">
        <f>VLOOKUP(H:H,[2]Sheet2!$A$1:$D$65536,3,0)</f>
        <v>UP (W) Telecom Circle</v>
      </c>
      <c r="L197" s="29" t="str">
        <f>VLOOKUP(H:H,[2]Sheet2!$A$1:$D$65536,4,0)</f>
        <v>Noida TD</v>
      </c>
      <c r="M197" s="38" t="s">
        <v>1027</v>
      </c>
      <c r="N197" s="28" t="s">
        <v>1</v>
      </c>
      <c r="O197" s="30">
        <v>43556</v>
      </c>
      <c r="P197" s="30">
        <v>43921</v>
      </c>
      <c r="Q197" s="27">
        <f t="shared" si="6"/>
        <v>365</v>
      </c>
      <c r="R197" s="29" t="s">
        <v>974</v>
      </c>
    </row>
    <row r="198" spans="1:18" s="5" customFormat="1" ht="15.75" hidden="1">
      <c r="A198" s="36">
        <v>194</v>
      </c>
      <c r="B198" s="27">
        <v>203520</v>
      </c>
      <c r="C198" s="28" t="s">
        <v>459</v>
      </c>
      <c r="D198" s="27" t="s">
        <v>982</v>
      </c>
      <c r="E198" s="27" t="s">
        <v>791</v>
      </c>
      <c r="F198" s="27" t="s">
        <v>900</v>
      </c>
      <c r="G198" s="27" t="s">
        <v>1027</v>
      </c>
      <c r="H198" s="29">
        <v>99103577</v>
      </c>
      <c r="I198" s="29" t="str">
        <f>VLOOKUP(H:H,[2]Sheet2!$A$1:$D$65536,2,0)</f>
        <v>SHAMUVEL BHATAMBRE</v>
      </c>
      <c r="J198" s="29" t="s">
        <v>996</v>
      </c>
      <c r="K198" s="29" t="str">
        <f>VLOOKUP(H:H,[2]Sheet2!$A$1:$D$65536,3,0)</f>
        <v>Maharashtra Telecom Circle</v>
      </c>
      <c r="L198" s="29" t="str">
        <f>VLOOKUP(H:H,[2]Sheet2!$A$1:$D$65536,4,0)</f>
        <v>Pune TD</v>
      </c>
      <c r="M198" s="38" t="s">
        <v>1027</v>
      </c>
      <c r="N198" s="28" t="s">
        <v>1</v>
      </c>
      <c r="O198" s="30">
        <v>43862</v>
      </c>
      <c r="P198" s="30">
        <v>43921</v>
      </c>
      <c r="Q198" s="27">
        <f t="shared" si="6"/>
        <v>59</v>
      </c>
      <c r="R198" s="29" t="s">
        <v>974</v>
      </c>
    </row>
    <row r="199" spans="1:18" s="5" customFormat="1" ht="15" hidden="1" customHeight="1">
      <c r="A199" s="36">
        <v>195</v>
      </c>
      <c r="B199" s="27">
        <v>801909</v>
      </c>
      <c r="C199" s="28" t="s">
        <v>460</v>
      </c>
      <c r="D199" s="27" t="s">
        <v>982</v>
      </c>
      <c r="E199" s="27" t="s">
        <v>861</v>
      </c>
      <c r="F199" s="27" t="s">
        <v>1079</v>
      </c>
      <c r="G199" s="27" t="s">
        <v>1027</v>
      </c>
      <c r="H199" s="29">
        <v>98401880</v>
      </c>
      <c r="I199" s="29" t="str">
        <f>VLOOKUP(H:H,[2]Sheet2!$A$1:$D$65536,2,0)</f>
        <v>VISHRAM LAL MEENA</v>
      </c>
      <c r="J199" s="29" t="e">
        <v>#N/A</v>
      </c>
      <c r="K199" s="29" t="str">
        <f>VLOOKUP(H:H,[2]Sheet2!$A$1:$D$65536,3,0)</f>
        <v>Corporate Office</v>
      </c>
      <c r="L199" s="29" t="str">
        <f>VLOOKUP(H:H,[2]Sheet2!$A$1:$D$65536,4,0)</f>
        <v>CO,New Delhi</v>
      </c>
      <c r="M199" s="29" t="s">
        <v>1026</v>
      </c>
      <c r="N199" s="28" t="s">
        <v>1</v>
      </c>
      <c r="O199" s="30">
        <v>43862</v>
      </c>
      <c r="P199" s="30">
        <v>43921</v>
      </c>
      <c r="Q199" s="27">
        <f t="shared" si="6"/>
        <v>59</v>
      </c>
      <c r="R199" s="29" t="s">
        <v>974</v>
      </c>
    </row>
    <row r="200" spans="1:18" s="5" customFormat="1" ht="15" hidden="1" customHeight="1">
      <c r="A200" s="36">
        <v>196</v>
      </c>
      <c r="B200" s="27">
        <v>99603629</v>
      </c>
      <c r="C200" s="28" t="s">
        <v>461</v>
      </c>
      <c r="D200" s="27" t="s">
        <v>983</v>
      </c>
      <c r="E200" s="27" t="s">
        <v>843</v>
      </c>
      <c r="F200" s="27" t="s">
        <v>1086</v>
      </c>
      <c r="G200" s="27" t="s">
        <v>1027</v>
      </c>
      <c r="H200" s="29">
        <v>98315893</v>
      </c>
      <c r="I200" s="29" t="str">
        <f>VLOOKUP(H:H,[2]Sheet2!$A$1:$D$65536,2,0)</f>
        <v>SUBRATA SAHA</v>
      </c>
      <c r="J200" s="29" t="s">
        <v>1013</v>
      </c>
      <c r="K200" s="29" t="str">
        <f>VLOOKUP(H:H,[2]Sheet2!$A$1:$D$65536,3,0)</f>
        <v>Calcutta Metro District</v>
      </c>
      <c r="L200" s="29" t="str">
        <f>VLOOKUP(H:H,[2]Sheet2!$A$1:$D$65536,4,0)</f>
        <v>EZ CMTS Nodal</v>
      </c>
      <c r="M200" s="29" t="s">
        <v>1026</v>
      </c>
      <c r="N200" s="28" t="s">
        <v>1</v>
      </c>
      <c r="O200" s="30">
        <v>43862</v>
      </c>
      <c r="P200" s="30">
        <v>43921</v>
      </c>
      <c r="Q200" s="27">
        <f t="shared" si="6"/>
        <v>59</v>
      </c>
      <c r="R200" s="29" t="s">
        <v>974</v>
      </c>
    </row>
    <row r="201" spans="1:18" s="5" customFormat="1" ht="15.75" hidden="1">
      <c r="A201" s="36">
        <v>197</v>
      </c>
      <c r="B201" s="27">
        <v>99202586</v>
      </c>
      <c r="C201" s="28" t="s">
        <v>462</v>
      </c>
      <c r="D201" s="27" t="s">
        <v>1031</v>
      </c>
      <c r="E201" s="27" t="s">
        <v>935</v>
      </c>
      <c r="F201" s="27" t="s">
        <v>1102</v>
      </c>
      <c r="G201" s="27" t="s">
        <v>1027</v>
      </c>
      <c r="H201" s="29">
        <v>400446</v>
      </c>
      <c r="I201" s="29" t="str">
        <f>VLOOKUP(H:H,[2]Sheet2!$A$1:$D$65536,2,0)</f>
        <v>PRAKASH MANDAL</v>
      </c>
      <c r="J201" s="29" t="s">
        <v>976</v>
      </c>
      <c r="K201" s="29" t="str">
        <f>VLOOKUP(H:H,[2]Sheet2!$A$1:$D$65536,3,0)</f>
        <v>Eastern Telecom Project (ETP)</v>
      </c>
      <c r="L201" s="29" t="str">
        <f>VLOOKUP(H:H,[2]Sheet2!$A$1:$D$65536,4,0)</f>
        <v>CO,Kolkata</v>
      </c>
      <c r="M201" s="38" t="s">
        <v>1027</v>
      </c>
      <c r="N201" s="28" t="s">
        <v>1</v>
      </c>
      <c r="O201" s="30">
        <v>43862</v>
      </c>
      <c r="P201" s="30">
        <v>43921</v>
      </c>
      <c r="Q201" s="27">
        <f t="shared" ref="Q201:Q262" si="7">DATEDIF(O201,P201,"d")</f>
        <v>59</v>
      </c>
      <c r="R201" s="29" t="s">
        <v>974</v>
      </c>
    </row>
    <row r="202" spans="1:18" s="5" customFormat="1" ht="15.75" hidden="1">
      <c r="A202" s="36">
        <v>198</v>
      </c>
      <c r="B202" s="27">
        <v>902404</v>
      </c>
      <c r="C202" s="28" t="s">
        <v>463</v>
      </c>
      <c r="D202" s="27" t="s">
        <v>982</v>
      </c>
      <c r="E202" s="27" t="s">
        <v>817</v>
      </c>
      <c r="F202" s="27" t="s">
        <v>867</v>
      </c>
      <c r="G202" s="27" t="s">
        <v>1027</v>
      </c>
      <c r="H202" s="29">
        <v>99704145</v>
      </c>
      <c r="I202" s="29" t="str">
        <f>VLOOKUP(H:H,[2]Sheet2!$A$1:$D$65536,2,0)</f>
        <v>SANJEEV VERMA</v>
      </c>
      <c r="J202" s="29" t="s">
        <v>990</v>
      </c>
      <c r="K202" s="29" t="str">
        <f>VLOOKUP(H:H,[2]Sheet2!$A$1:$D$65536,3,0)</f>
        <v>Jharkand Telecom Circle</v>
      </c>
      <c r="L202" s="29" t="str">
        <f>VLOOKUP(H:H,[2]Sheet2!$A$1:$D$65536,4,0)</f>
        <v>Jamshedpur TD</v>
      </c>
      <c r="M202" s="38" t="s">
        <v>1027</v>
      </c>
      <c r="N202" s="28" t="s">
        <v>1</v>
      </c>
      <c r="O202" s="30">
        <v>43862</v>
      </c>
      <c r="P202" s="30">
        <v>43921</v>
      </c>
      <c r="Q202" s="27">
        <f t="shared" si="7"/>
        <v>59</v>
      </c>
      <c r="R202" s="29" t="s">
        <v>974</v>
      </c>
    </row>
    <row r="203" spans="1:18" s="5" customFormat="1" ht="15.75" hidden="1">
      <c r="A203" s="36">
        <v>199</v>
      </c>
      <c r="B203" s="27">
        <v>1800108</v>
      </c>
      <c r="C203" s="28" t="s">
        <v>464</v>
      </c>
      <c r="D203" s="27" t="s">
        <v>982</v>
      </c>
      <c r="E203" s="27" t="s">
        <v>791</v>
      </c>
      <c r="F203" s="27" t="s">
        <v>942</v>
      </c>
      <c r="G203" s="27" t="s">
        <v>1027</v>
      </c>
      <c r="H203" s="29">
        <v>99207524</v>
      </c>
      <c r="I203" s="29" t="str">
        <f>VLOOKUP(H:H,[2]Sheet2!$A$1:$D$65536,2,0)</f>
        <v>PAYMODE KAILAS MADHAVRAO</v>
      </c>
      <c r="J203" s="29" t="s">
        <v>983</v>
      </c>
      <c r="K203" s="29" t="str">
        <f>VLOOKUP(H:H,[2]Sheet2!$A$1:$D$65536,3,0)</f>
        <v>Maharashtra Telecom Circle</v>
      </c>
      <c r="L203" s="29" t="str">
        <f>VLOOKUP(H:H,[2]Sheet2!$A$1:$D$65536,4,0)</f>
        <v>Ahmedanagar TD</v>
      </c>
      <c r="M203" s="38" t="s">
        <v>1027</v>
      </c>
      <c r="N203" s="28" t="s">
        <v>1</v>
      </c>
      <c r="O203" s="30">
        <v>43862</v>
      </c>
      <c r="P203" s="30">
        <v>43921</v>
      </c>
      <c r="Q203" s="27">
        <f t="shared" si="7"/>
        <v>59</v>
      </c>
      <c r="R203" s="29" t="s">
        <v>974</v>
      </c>
    </row>
    <row r="204" spans="1:18" s="5" customFormat="1" ht="15" hidden="1" customHeight="1">
      <c r="A204" s="36">
        <v>200</v>
      </c>
      <c r="B204" s="27">
        <v>1002953</v>
      </c>
      <c r="C204" s="28" t="s">
        <v>465</v>
      </c>
      <c r="D204" s="27" t="s">
        <v>982</v>
      </c>
      <c r="E204" s="27" t="s">
        <v>861</v>
      </c>
      <c r="F204" s="27" t="s">
        <v>926</v>
      </c>
      <c r="G204" s="27" t="s">
        <v>1027</v>
      </c>
      <c r="H204" s="29">
        <v>98401880</v>
      </c>
      <c r="I204" s="29" t="str">
        <f>VLOOKUP(H:H,[2]Sheet2!$A$1:$D$65536,2,0)</f>
        <v>VISHRAM LAL MEENA</v>
      </c>
      <c r="J204" s="29" t="e">
        <v>#N/A</v>
      </c>
      <c r="K204" s="29" t="str">
        <f>VLOOKUP(H:H,[2]Sheet2!$A$1:$D$65536,3,0)</f>
        <v>Corporate Office</v>
      </c>
      <c r="L204" s="29" t="str">
        <f>VLOOKUP(H:H,[2]Sheet2!$A$1:$D$65536,4,0)</f>
        <v>CO,New Delhi</v>
      </c>
      <c r="M204" s="29" t="s">
        <v>1026</v>
      </c>
      <c r="N204" s="28" t="s">
        <v>1</v>
      </c>
      <c r="O204" s="30">
        <v>43862</v>
      </c>
      <c r="P204" s="30">
        <v>43921</v>
      </c>
      <c r="Q204" s="27">
        <f t="shared" si="7"/>
        <v>59</v>
      </c>
      <c r="R204" s="29" t="s">
        <v>974</v>
      </c>
    </row>
    <row r="205" spans="1:18" s="6" customFormat="1" ht="15.75" hidden="1">
      <c r="A205" s="36">
        <v>201</v>
      </c>
      <c r="B205" s="27">
        <v>304163</v>
      </c>
      <c r="C205" s="28" t="s">
        <v>466</v>
      </c>
      <c r="D205" s="27" t="s">
        <v>983</v>
      </c>
      <c r="E205" s="27" t="s">
        <v>811</v>
      </c>
      <c r="F205" s="27" t="s">
        <v>903</v>
      </c>
      <c r="G205" s="27" t="s">
        <v>1027</v>
      </c>
      <c r="H205" s="29">
        <v>99803312</v>
      </c>
      <c r="I205" s="29" t="str">
        <f>VLOOKUP(H:H,[2]Sheet2!$A$1:$D$65536,2,0)</f>
        <v>PARITOSH KR</v>
      </c>
      <c r="J205" s="29" t="s">
        <v>1009</v>
      </c>
      <c r="K205" s="29" t="str">
        <f>VLOOKUP(H:H,[2]Sheet2!$A$1:$D$65536,3,0)</f>
        <v>Bihar Telecom Circle</v>
      </c>
      <c r="L205" s="29" t="str">
        <f>VLOOKUP(H:H,[2]Sheet2!$A$1:$D$65536,4,0)</f>
        <v>Patna TD</v>
      </c>
      <c r="M205" s="38" t="s">
        <v>1027</v>
      </c>
      <c r="N205" s="28" t="s">
        <v>1</v>
      </c>
      <c r="O205" s="30">
        <v>43831</v>
      </c>
      <c r="P205" s="30">
        <v>43921</v>
      </c>
      <c r="Q205" s="27">
        <f t="shared" si="7"/>
        <v>90</v>
      </c>
      <c r="R205" s="29" t="s">
        <v>974</v>
      </c>
    </row>
    <row r="206" spans="1:18" s="6" customFormat="1" ht="15.75" hidden="1">
      <c r="A206" s="36">
        <v>202</v>
      </c>
      <c r="B206" s="27">
        <v>98804743</v>
      </c>
      <c r="C206" s="28" t="s">
        <v>467</v>
      </c>
      <c r="D206" s="27" t="s">
        <v>983</v>
      </c>
      <c r="E206" s="27" t="s">
        <v>822</v>
      </c>
      <c r="F206" s="27" t="s">
        <v>907</v>
      </c>
      <c r="G206" s="27" t="s">
        <v>1027</v>
      </c>
      <c r="H206" s="29">
        <v>99801590</v>
      </c>
      <c r="I206" s="29" t="str">
        <f>VLOOKUP(H:H,[2]Sheet2!$A$1:$D$65536,2,0)</f>
        <v>SUNIL JAIN</v>
      </c>
      <c r="J206" s="29" t="s">
        <v>995</v>
      </c>
      <c r="K206" s="29" t="str">
        <f>VLOOKUP(H:H,[2]Sheet2!$A$1:$D$65536,3,0)</f>
        <v>UP (E) Telecom Circle</v>
      </c>
      <c r="L206" s="29" t="str">
        <f>VLOOKUP(H:H,[2]Sheet2!$A$1:$D$65536,4,0)</f>
        <v>CO ,Lucknow</v>
      </c>
      <c r="M206" s="38" t="s">
        <v>1027</v>
      </c>
      <c r="N206" s="28" t="s">
        <v>1</v>
      </c>
      <c r="O206" s="30">
        <v>43678</v>
      </c>
      <c r="P206" s="30">
        <v>43921</v>
      </c>
      <c r="Q206" s="27">
        <f t="shared" si="7"/>
        <v>243</v>
      </c>
      <c r="R206" s="29" t="s">
        <v>974</v>
      </c>
    </row>
    <row r="207" spans="1:18" s="5" customFormat="1" ht="15.75" hidden="1">
      <c r="A207" s="36">
        <v>203</v>
      </c>
      <c r="B207" s="27">
        <v>205852</v>
      </c>
      <c r="C207" s="28" t="s">
        <v>468</v>
      </c>
      <c r="D207" s="27" t="s">
        <v>982</v>
      </c>
      <c r="E207" s="27" t="s">
        <v>817</v>
      </c>
      <c r="F207" s="27" t="s">
        <v>867</v>
      </c>
      <c r="G207" s="27" t="s">
        <v>1027</v>
      </c>
      <c r="H207" s="29">
        <v>99704145</v>
      </c>
      <c r="I207" s="29" t="str">
        <f>VLOOKUP(H:H,[2]Sheet2!$A$1:$D$65536,2,0)</f>
        <v>SANJEEV VERMA</v>
      </c>
      <c r="J207" s="29" t="s">
        <v>990</v>
      </c>
      <c r="K207" s="29" t="str">
        <f>VLOOKUP(H:H,[2]Sheet2!$A$1:$D$65536,3,0)</f>
        <v>Jharkand Telecom Circle</v>
      </c>
      <c r="L207" s="29" t="str">
        <f>VLOOKUP(H:H,[2]Sheet2!$A$1:$D$65536,4,0)</f>
        <v>Jamshedpur TD</v>
      </c>
      <c r="M207" s="38" t="s">
        <v>1027</v>
      </c>
      <c r="N207" s="28" t="s">
        <v>1</v>
      </c>
      <c r="O207" s="30">
        <v>43862</v>
      </c>
      <c r="P207" s="30">
        <v>43921</v>
      </c>
      <c r="Q207" s="27">
        <f t="shared" si="7"/>
        <v>59</v>
      </c>
      <c r="R207" s="29" t="s">
        <v>974</v>
      </c>
    </row>
    <row r="208" spans="1:18" s="5" customFormat="1" ht="15" hidden="1" customHeight="1">
      <c r="A208" s="36">
        <v>204</v>
      </c>
      <c r="B208" s="27">
        <v>99801897</v>
      </c>
      <c r="C208" s="28" t="s">
        <v>470</v>
      </c>
      <c r="D208" s="27" t="s">
        <v>983</v>
      </c>
      <c r="E208" s="27" t="s">
        <v>861</v>
      </c>
      <c r="F208" s="27" t="s">
        <v>1079</v>
      </c>
      <c r="G208" s="27" t="s">
        <v>1027</v>
      </c>
      <c r="H208" s="29">
        <v>98401880</v>
      </c>
      <c r="I208" s="29" t="str">
        <f>VLOOKUP(H:H,[2]Sheet2!$A$1:$D$65536,2,0)</f>
        <v>VISHRAM LAL MEENA</v>
      </c>
      <c r="J208" s="29" t="e">
        <v>#N/A</v>
      </c>
      <c r="K208" s="29" t="str">
        <f>VLOOKUP(H:H,[2]Sheet2!$A$1:$D$65536,3,0)</f>
        <v>Corporate Office</v>
      </c>
      <c r="L208" s="29" t="str">
        <f>VLOOKUP(H:H,[2]Sheet2!$A$1:$D$65536,4,0)</f>
        <v>CO,New Delhi</v>
      </c>
      <c r="M208" s="29" t="s">
        <v>1026</v>
      </c>
      <c r="N208" s="28" t="s">
        <v>1</v>
      </c>
      <c r="O208" s="30">
        <v>43556</v>
      </c>
      <c r="P208" s="30">
        <v>43921</v>
      </c>
      <c r="Q208" s="27">
        <f t="shared" si="7"/>
        <v>365</v>
      </c>
      <c r="R208" s="29" t="s">
        <v>974</v>
      </c>
    </row>
    <row r="209" spans="1:18" s="5" customFormat="1" ht="15" hidden="1" customHeight="1">
      <c r="A209" s="36">
        <v>205</v>
      </c>
      <c r="B209" s="27">
        <v>302088</v>
      </c>
      <c r="C209" s="28" t="s">
        <v>471</v>
      </c>
      <c r="D209" s="27" t="s">
        <v>982</v>
      </c>
      <c r="E209" s="27" t="s">
        <v>861</v>
      </c>
      <c r="F209" s="27" t="s">
        <v>1079</v>
      </c>
      <c r="G209" s="27" t="s">
        <v>1027</v>
      </c>
      <c r="H209" s="29">
        <v>98401880</v>
      </c>
      <c r="I209" s="29" t="str">
        <f>VLOOKUP(H:H,[2]Sheet2!$A$1:$D$65536,2,0)</f>
        <v>VISHRAM LAL MEENA</v>
      </c>
      <c r="J209" s="29" t="e">
        <v>#N/A</v>
      </c>
      <c r="K209" s="29" t="str">
        <f>VLOOKUP(H:H,[2]Sheet2!$A$1:$D$65536,3,0)</f>
        <v>Corporate Office</v>
      </c>
      <c r="L209" s="29" t="str">
        <f>VLOOKUP(H:H,[2]Sheet2!$A$1:$D$65536,4,0)</f>
        <v>CO,New Delhi</v>
      </c>
      <c r="M209" s="29" t="s">
        <v>1026</v>
      </c>
      <c r="N209" s="28" t="s">
        <v>1</v>
      </c>
      <c r="O209" s="30">
        <v>43862</v>
      </c>
      <c r="P209" s="30">
        <v>43921</v>
      </c>
      <c r="Q209" s="27">
        <f t="shared" si="7"/>
        <v>59</v>
      </c>
      <c r="R209" s="29" t="s">
        <v>974</v>
      </c>
    </row>
    <row r="210" spans="1:18" s="5" customFormat="1" ht="15" hidden="1" customHeight="1">
      <c r="A210" s="36">
        <v>206</v>
      </c>
      <c r="B210" s="27">
        <v>900724</v>
      </c>
      <c r="C210" s="28" t="s">
        <v>472</v>
      </c>
      <c r="D210" s="27" t="s">
        <v>982</v>
      </c>
      <c r="E210" s="27" t="s">
        <v>799</v>
      </c>
      <c r="F210" s="27" t="s">
        <v>800</v>
      </c>
      <c r="G210" s="27" t="s">
        <v>1027</v>
      </c>
      <c r="H210" s="29">
        <v>98409659</v>
      </c>
      <c r="I210" s="29" t="str">
        <f>VLOOKUP(H:H,[2]Sheet2!$A$1:$D$65536,2,0)</f>
        <v>MRINAL JAIN</v>
      </c>
      <c r="J210" s="29" t="s">
        <v>980</v>
      </c>
      <c r="K210" s="29" t="str">
        <f>VLOOKUP(H:H,[2]Sheet2!$A$1:$D$65536,3,0)</f>
        <v>Madhya Pradesh Telecom Circle</v>
      </c>
      <c r="L210" s="29" t="str">
        <f>VLOOKUP(H:H,[2]Sheet2!$A$1:$D$65536,4,0)</f>
        <v>Gwalior TD</v>
      </c>
      <c r="M210" s="29" t="s">
        <v>1026</v>
      </c>
      <c r="N210" s="28" t="s">
        <v>1</v>
      </c>
      <c r="O210" s="30">
        <v>43862</v>
      </c>
      <c r="P210" s="30">
        <v>43921</v>
      </c>
      <c r="Q210" s="27">
        <f t="shared" si="7"/>
        <v>59</v>
      </c>
      <c r="R210" s="29" t="s">
        <v>974</v>
      </c>
    </row>
    <row r="211" spans="1:18" s="5" customFormat="1" ht="15.75" hidden="1">
      <c r="A211" s="36">
        <v>207</v>
      </c>
      <c r="B211" s="27">
        <v>1100721</v>
      </c>
      <c r="C211" s="28" t="s">
        <v>236</v>
      </c>
      <c r="D211" s="27" t="s">
        <v>982</v>
      </c>
      <c r="E211" s="27" t="s">
        <v>817</v>
      </c>
      <c r="F211" s="27" t="s">
        <v>867</v>
      </c>
      <c r="G211" s="27" t="s">
        <v>1027</v>
      </c>
      <c r="H211" s="29">
        <v>99704145</v>
      </c>
      <c r="I211" s="29" t="str">
        <f>VLOOKUP(H:H,[2]Sheet2!$A$1:$D$65536,2,0)</f>
        <v>SANJEEV VERMA</v>
      </c>
      <c r="J211" s="29" t="s">
        <v>990</v>
      </c>
      <c r="K211" s="29" t="str">
        <f>VLOOKUP(H:H,[2]Sheet2!$A$1:$D$65536,3,0)</f>
        <v>Jharkand Telecom Circle</v>
      </c>
      <c r="L211" s="29" t="str">
        <f>VLOOKUP(H:H,[2]Sheet2!$A$1:$D$65536,4,0)</f>
        <v>Jamshedpur TD</v>
      </c>
      <c r="M211" s="38" t="s">
        <v>1027</v>
      </c>
      <c r="N211" s="28" t="s">
        <v>1</v>
      </c>
      <c r="O211" s="30">
        <v>43862</v>
      </c>
      <c r="P211" s="30">
        <v>43921</v>
      </c>
      <c r="Q211" s="27">
        <f t="shared" si="7"/>
        <v>59</v>
      </c>
      <c r="R211" s="29" t="s">
        <v>974</v>
      </c>
    </row>
    <row r="212" spans="1:18" s="5" customFormat="1" ht="15.75" hidden="1">
      <c r="A212" s="36">
        <v>208</v>
      </c>
      <c r="B212" s="27">
        <v>301344</v>
      </c>
      <c r="C212" s="28" t="s">
        <v>476</v>
      </c>
      <c r="D212" s="27" t="s">
        <v>983</v>
      </c>
      <c r="E212" s="27" t="s">
        <v>817</v>
      </c>
      <c r="F212" s="27" t="s">
        <v>867</v>
      </c>
      <c r="G212" s="27" t="s">
        <v>1027</v>
      </c>
      <c r="H212" s="29">
        <v>99704145</v>
      </c>
      <c r="I212" s="29" t="str">
        <f>VLOOKUP(H:H,[2]Sheet2!$A$1:$D$65536,2,0)</f>
        <v>SANJEEV VERMA</v>
      </c>
      <c r="J212" s="29" t="s">
        <v>990</v>
      </c>
      <c r="K212" s="29" t="str">
        <f>VLOOKUP(H:H,[2]Sheet2!$A$1:$D$65536,3,0)</f>
        <v>Jharkand Telecom Circle</v>
      </c>
      <c r="L212" s="29" t="str">
        <f>VLOOKUP(H:H,[2]Sheet2!$A$1:$D$65536,4,0)</f>
        <v>Jamshedpur TD</v>
      </c>
      <c r="M212" s="38" t="s">
        <v>1027</v>
      </c>
      <c r="N212" s="28" t="s">
        <v>1</v>
      </c>
      <c r="O212" s="30">
        <v>43862</v>
      </c>
      <c r="P212" s="30">
        <v>43921</v>
      </c>
      <c r="Q212" s="27">
        <f t="shared" si="7"/>
        <v>59</v>
      </c>
      <c r="R212" s="29" t="s">
        <v>974</v>
      </c>
    </row>
    <row r="213" spans="1:18" s="5" customFormat="1" ht="15.75" hidden="1">
      <c r="A213" s="36">
        <v>209</v>
      </c>
      <c r="B213" s="27">
        <v>702164</v>
      </c>
      <c r="C213" s="28" t="s">
        <v>477</v>
      </c>
      <c r="D213" s="27" t="s">
        <v>983</v>
      </c>
      <c r="E213" s="27" t="s">
        <v>817</v>
      </c>
      <c r="F213" s="27" t="s">
        <v>867</v>
      </c>
      <c r="G213" s="27" t="s">
        <v>1027</v>
      </c>
      <c r="H213" s="29">
        <v>99704145</v>
      </c>
      <c r="I213" s="29" t="str">
        <f>VLOOKUP(H:H,[2]Sheet2!$A$1:$D$65536,2,0)</f>
        <v>SANJEEV VERMA</v>
      </c>
      <c r="J213" s="29" t="s">
        <v>990</v>
      </c>
      <c r="K213" s="29" t="str">
        <f>VLOOKUP(H:H,[2]Sheet2!$A$1:$D$65536,3,0)</f>
        <v>Jharkand Telecom Circle</v>
      </c>
      <c r="L213" s="29" t="str">
        <f>VLOOKUP(H:H,[2]Sheet2!$A$1:$D$65536,4,0)</f>
        <v>Jamshedpur TD</v>
      </c>
      <c r="M213" s="38" t="s">
        <v>1027</v>
      </c>
      <c r="N213" s="28" t="s">
        <v>1</v>
      </c>
      <c r="O213" s="30">
        <v>43862</v>
      </c>
      <c r="P213" s="30">
        <v>43921</v>
      </c>
      <c r="Q213" s="27">
        <f t="shared" si="7"/>
        <v>59</v>
      </c>
      <c r="R213" s="29" t="s">
        <v>974</v>
      </c>
    </row>
    <row r="214" spans="1:18" s="5" customFormat="1" ht="15" hidden="1" customHeight="1">
      <c r="A214" s="36">
        <v>210</v>
      </c>
      <c r="B214" s="27">
        <v>700819</v>
      </c>
      <c r="C214" s="28" t="s">
        <v>478</v>
      </c>
      <c r="D214" s="27" t="s">
        <v>983</v>
      </c>
      <c r="E214" s="27" t="s">
        <v>861</v>
      </c>
      <c r="F214" s="27" t="s">
        <v>1079</v>
      </c>
      <c r="G214" s="27" t="s">
        <v>1027</v>
      </c>
      <c r="H214" s="29">
        <v>98401880</v>
      </c>
      <c r="I214" s="29" t="str">
        <f>VLOOKUP(H:H,[2]Sheet2!$A$1:$D$65536,2,0)</f>
        <v>VISHRAM LAL MEENA</v>
      </c>
      <c r="J214" s="29" t="e">
        <v>#N/A</v>
      </c>
      <c r="K214" s="29" t="str">
        <f>VLOOKUP(H:H,[2]Sheet2!$A$1:$D$65536,3,0)</f>
        <v>Corporate Office</v>
      </c>
      <c r="L214" s="29" t="str">
        <f>VLOOKUP(H:H,[2]Sheet2!$A$1:$D$65536,4,0)</f>
        <v>CO,New Delhi</v>
      </c>
      <c r="M214" s="29" t="s">
        <v>1026</v>
      </c>
      <c r="N214" s="28" t="s">
        <v>1</v>
      </c>
      <c r="O214" s="30">
        <v>43862</v>
      </c>
      <c r="P214" s="30">
        <v>43921</v>
      </c>
      <c r="Q214" s="27">
        <f t="shared" si="7"/>
        <v>59</v>
      </c>
      <c r="R214" s="29" t="s">
        <v>974</v>
      </c>
    </row>
    <row r="215" spans="1:18" s="5" customFormat="1" ht="15.75" hidden="1">
      <c r="A215" s="36">
        <v>211</v>
      </c>
      <c r="B215" s="27">
        <v>905055</v>
      </c>
      <c r="C215" s="28" t="s">
        <v>479</v>
      </c>
      <c r="D215" s="27" t="s">
        <v>982</v>
      </c>
      <c r="E215" s="27" t="s">
        <v>809</v>
      </c>
      <c r="F215" s="27" t="s">
        <v>833</v>
      </c>
      <c r="G215" s="27" t="s">
        <v>1027</v>
      </c>
      <c r="H215" s="29">
        <v>99405010</v>
      </c>
      <c r="I215" s="29" t="str">
        <f>VLOOKUP(H:H,[2]Sheet2!$A$1:$D$65536,2,0)</f>
        <v>DAHAR SAI PAINKRA</v>
      </c>
      <c r="J215" s="29" t="s">
        <v>980</v>
      </c>
      <c r="K215" s="29" t="str">
        <f>VLOOKUP(H:H,[2]Sheet2!$A$1:$D$65536,3,0)</f>
        <v>Chhattisgarh Telecom Circle</v>
      </c>
      <c r="L215" s="29" t="str">
        <f>VLOOKUP(H:H,[2]Sheet2!$A$1:$D$65536,4,0)</f>
        <v>Raipur TD</v>
      </c>
      <c r="M215" s="38" t="s">
        <v>1027</v>
      </c>
      <c r="N215" s="28" t="s">
        <v>1</v>
      </c>
      <c r="O215" s="30">
        <v>43862</v>
      </c>
      <c r="P215" s="30">
        <v>43921</v>
      </c>
      <c r="Q215" s="27">
        <f t="shared" si="7"/>
        <v>59</v>
      </c>
      <c r="R215" s="29" t="s">
        <v>974</v>
      </c>
    </row>
    <row r="216" spans="1:18" s="5" customFormat="1" ht="15.75" hidden="1">
      <c r="A216" s="36">
        <v>212</v>
      </c>
      <c r="B216" s="27">
        <v>201543</v>
      </c>
      <c r="C216" s="28" t="s">
        <v>480</v>
      </c>
      <c r="D216" s="27" t="s">
        <v>982</v>
      </c>
      <c r="E216" s="27" t="s">
        <v>803</v>
      </c>
      <c r="F216" s="27" t="s">
        <v>889</v>
      </c>
      <c r="G216" s="27" t="s">
        <v>1027</v>
      </c>
      <c r="H216" s="29">
        <v>99503531</v>
      </c>
      <c r="I216" s="29" t="str">
        <f>VLOOKUP(H:H,[2]Sheet2!$A$1:$D$65536,2,0)</f>
        <v>RAJA SEKHAR P V V S</v>
      </c>
      <c r="J216" s="29" t="s">
        <v>995</v>
      </c>
      <c r="K216" s="29" t="str">
        <f>VLOOKUP(H:H,[2]Sheet2!$A$1:$D$65536,3,0)</f>
        <v>Andhra Pradesh Telecom Circle</v>
      </c>
      <c r="L216" s="29" t="str">
        <f>VLOOKUP(H:H,[2]Sheet2!$A$1:$D$65536,4,0)</f>
        <v>East GodavariTD</v>
      </c>
      <c r="M216" s="38" t="s">
        <v>1027</v>
      </c>
      <c r="N216" s="28" t="s">
        <v>1</v>
      </c>
      <c r="O216" s="30">
        <v>43862</v>
      </c>
      <c r="P216" s="30">
        <v>43921</v>
      </c>
      <c r="Q216" s="27">
        <f t="shared" si="7"/>
        <v>59</v>
      </c>
      <c r="R216" s="29" t="s">
        <v>974</v>
      </c>
    </row>
    <row r="217" spans="1:18" s="5" customFormat="1" ht="15" hidden="1" customHeight="1">
      <c r="A217" s="36">
        <v>213</v>
      </c>
      <c r="B217" s="27">
        <v>303606</v>
      </c>
      <c r="C217" s="28" t="s">
        <v>481</v>
      </c>
      <c r="D217" s="27" t="s">
        <v>982</v>
      </c>
      <c r="E217" s="27" t="s">
        <v>861</v>
      </c>
      <c r="F217" s="27" t="s">
        <v>1079</v>
      </c>
      <c r="G217" s="27" t="s">
        <v>1027</v>
      </c>
      <c r="H217" s="29">
        <v>98401880</v>
      </c>
      <c r="I217" s="29" t="str">
        <f>VLOOKUP(H:H,[2]Sheet2!$A$1:$D$65536,2,0)</f>
        <v>VISHRAM LAL MEENA</v>
      </c>
      <c r="J217" s="29" t="e">
        <v>#N/A</v>
      </c>
      <c r="K217" s="29" t="str">
        <f>VLOOKUP(H:H,[2]Sheet2!$A$1:$D$65536,3,0)</f>
        <v>Corporate Office</v>
      </c>
      <c r="L217" s="29" t="str">
        <f>VLOOKUP(H:H,[2]Sheet2!$A$1:$D$65536,4,0)</f>
        <v>CO,New Delhi</v>
      </c>
      <c r="M217" s="29" t="s">
        <v>1026</v>
      </c>
      <c r="N217" s="28" t="s">
        <v>1</v>
      </c>
      <c r="O217" s="30">
        <v>43862</v>
      </c>
      <c r="P217" s="30">
        <v>43921</v>
      </c>
      <c r="Q217" s="27">
        <f t="shared" si="7"/>
        <v>59</v>
      </c>
      <c r="R217" s="29" t="s">
        <v>974</v>
      </c>
    </row>
    <row r="218" spans="1:18" s="5" customFormat="1" ht="15.75" hidden="1">
      <c r="A218" s="36">
        <v>214</v>
      </c>
      <c r="B218" s="27">
        <v>1002082</v>
      </c>
      <c r="C218" s="28" t="s">
        <v>483</v>
      </c>
      <c r="D218" s="27" t="s">
        <v>982</v>
      </c>
      <c r="E218" s="27" t="s">
        <v>803</v>
      </c>
      <c r="F218" s="27" t="s">
        <v>889</v>
      </c>
      <c r="G218" s="27" t="s">
        <v>1027</v>
      </c>
      <c r="H218" s="29">
        <v>99503531</v>
      </c>
      <c r="I218" s="29" t="str">
        <f>VLOOKUP(H:H,[2]Sheet2!$A$1:$D$65536,2,0)</f>
        <v>RAJA SEKHAR P V V S</v>
      </c>
      <c r="J218" s="29" t="s">
        <v>995</v>
      </c>
      <c r="K218" s="29" t="str">
        <f>VLOOKUP(H:H,[2]Sheet2!$A$1:$D$65536,3,0)</f>
        <v>Andhra Pradesh Telecom Circle</v>
      </c>
      <c r="L218" s="29" t="str">
        <f>VLOOKUP(H:H,[2]Sheet2!$A$1:$D$65536,4,0)</f>
        <v>East GodavariTD</v>
      </c>
      <c r="M218" s="38" t="s">
        <v>1027</v>
      </c>
      <c r="N218" s="28" t="s">
        <v>1</v>
      </c>
      <c r="O218" s="30">
        <v>43862</v>
      </c>
      <c r="P218" s="30">
        <v>43921</v>
      </c>
      <c r="Q218" s="27">
        <f t="shared" si="7"/>
        <v>59</v>
      </c>
      <c r="R218" s="29" t="s">
        <v>974</v>
      </c>
    </row>
    <row r="219" spans="1:18" s="5" customFormat="1" ht="15.75" hidden="1">
      <c r="A219" s="36">
        <v>215</v>
      </c>
      <c r="B219" s="27">
        <v>905263</v>
      </c>
      <c r="C219" s="28" t="s">
        <v>484</v>
      </c>
      <c r="D219" s="27" t="s">
        <v>982</v>
      </c>
      <c r="E219" s="27" t="s">
        <v>803</v>
      </c>
      <c r="F219" s="27" t="s">
        <v>889</v>
      </c>
      <c r="G219" s="27" t="s">
        <v>1027</v>
      </c>
      <c r="H219" s="29">
        <v>99503531</v>
      </c>
      <c r="I219" s="29" t="str">
        <f>VLOOKUP(H:H,[2]Sheet2!$A$1:$D$65536,2,0)</f>
        <v>RAJA SEKHAR P V V S</v>
      </c>
      <c r="J219" s="29" t="s">
        <v>995</v>
      </c>
      <c r="K219" s="29" t="str">
        <f>VLOOKUP(H:H,[2]Sheet2!$A$1:$D$65536,3,0)</f>
        <v>Andhra Pradesh Telecom Circle</v>
      </c>
      <c r="L219" s="29" t="str">
        <f>VLOOKUP(H:H,[2]Sheet2!$A$1:$D$65536,4,0)</f>
        <v>East GodavariTD</v>
      </c>
      <c r="M219" s="38" t="s">
        <v>1027</v>
      </c>
      <c r="N219" s="28" t="s">
        <v>1</v>
      </c>
      <c r="O219" s="30">
        <v>43862</v>
      </c>
      <c r="P219" s="30">
        <v>43921</v>
      </c>
      <c r="Q219" s="27">
        <f t="shared" si="7"/>
        <v>59</v>
      </c>
      <c r="R219" s="29" t="s">
        <v>974</v>
      </c>
    </row>
    <row r="220" spans="1:18" s="5" customFormat="1" ht="15.75" hidden="1">
      <c r="A220" s="36">
        <v>216</v>
      </c>
      <c r="B220" s="27">
        <v>803238</v>
      </c>
      <c r="C220" s="28" t="s">
        <v>485</v>
      </c>
      <c r="D220" s="27" t="s">
        <v>982</v>
      </c>
      <c r="E220" s="27" t="s">
        <v>817</v>
      </c>
      <c r="F220" s="27" t="s">
        <v>867</v>
      </c>
      <c r="G220" s="27" t="s">
        <v>1027</v>
      </c>
      <c r="H220" s="29">
        <v>99704145</v>
      </c>
      <c r="I220" s="29" t="str">
        <f>VLOOKUP(H:H,[2]Sheet2!$A$1:$D$65536,2,0)</f>
        <v>SANJEEV VERMA</v>
      </c>
      <c r="J220" s="29" t="s">
        <v>990</v>
      </c>
      <c r="K220" s="29" t="str">
        <f>VLOOKUP(H:H,[2]Sheet2!$A$1:$D$65536,3,0)</f>
        <v>Jharkand Telecom Circle</v>
      </c>
      <c r="L220" s="29" t="str">
        <f>VLOOKUP(H:H,[2]Sheet2!$A$1:$D$65536,4,0)</f>
        <v>Jamshedpur TD</v>
      </c>
      <c r="M220" s="38" t="s">
        <v>1027</v>
      </c>
      <c r="N220" s="28" t="s">
        <v>1</v>
      </c>
      <c r="O220" s="30">
        <v>43862</v>
      </c>
      <c r="P220" s="30">
        <v>43921</v>
      </c>
      <c r="Q220" s="27">
        <f t="shared" si="7"/>
        <v>59</v>
      </c>
      <c r="R220" s="29" t="s">
        <v>974</v>
      </c>
    </row>
    <row r="221" spans="1:18" s="5" customFormat="1" ht="15.75" hidden="1">
      <c r="A221" s="36">
        <v>217</v>
      </c>
      <c r="B221" s="27">
        <v>301795</v>
      </c>
      <c r="C221" s="28" t="s">
        <v>190</v>
      </c>
      <c r="D221" s="27" t="s">
        <v>982</v>
      </c>
      <c r="E221" s="27" t="s">
        <v>822</v>
      </c>
      <c r="F221" s="27" t="s">
        <v>1040</v>
      </c>
      <c r="G221" s="27" t="s">
        <v>1027</v>
      </c>
      <c r="H221" s="29">
        <v>99802006</v>
      </c>
      <c r="I221" s="29" t="str">
        <f>VLOOKUP(H:H,[2]Sheet2!$A$1:$D$65536,2,0)</f>
        <v>JAGESHWAR VERMA</v>
      </c>
      <c r="J221" s="29" t="s">
        <v>995</v>
      </c>
      <c r="K221" s="29" t="str">
        <f>VLOOKUP(H:H,[2]Sheet2!$A$1:$D$65536,3,0)</f>
        <v>UP (E) Telecom Circle</v>
      </c>
      <c r="L221" s="29" t="str">
        <f>VLOOKUP(H:H,[2]Sheet2!$A$1:$D$65536,4,0)</f>
        <v>Orai TD</v>
      </c>
      <c r="M221" s="38" t="s">
        <v>1027</v>
      </c>
      <c r="N221" s="28" t="s">
        <v>1</v>
      </c>
      <c r="O221" s="30">
        <v>43862</v>
      </c>
      <c r="P221" s="30">
        <v>43921</v>
      </c>
      <c r="Q221" s="27">
        <f t="shared" si="7"/>
        <v>59</v>
      </c>
      <c r="R221" s="29" t="s">
        <v>974</v>
      </c>
    </row>
    <row r="222" spans="1:18" s="6" customFormat="1" ht="15.75" hidden="1">
      <c r="A222" s="36">
        <v>218</v>
      </c>
      <c r="B222" s="27">
        <v>803517</v>
      </c>
      <c r="C222" s="28" t="s">
        <v>487</v>
      </c>
      <c r="D222" s="27" t="s">
        <v>982</v>
      </c>
      <c r="E222" s="27" t="s">
        <v>803</v>
      </c>
      <c r="F222" s="27" t="s">
        <v>941</v>
      </c>
      <c r="G222" s="27" t="s">
        <v>1027</v>
      </c>
      <c r="H222" s="29">
        <v>99203797</v>
      </c>
      <c r="I222" s="29" t="str">
        <f>VLOOKUP(H:H,[2]Sheet2!$A$1:$D$65536,2,0)</f>
        <v>YOGESWARA RAO DUSI</v>
      </c>
      <c r="J222" s="29" t="s">
        <v>995</v>
      </c>
      <c r="K222" s="29" t="str">
        <f>VLOOKUP(H:H,[2]Sheet2!$A$1:$D$65536,3,0)</f>
        <v>Andhra Pradesh Telecom Circle</v>
      </c>
      <c r="L222" s="29" t="str">
        <f>VLOOKUP(H:H,[2]Sheet2!$A$1:$D$65536,4,0)</f>
        <v>Srikakulam TD</v>
      </c>
      <c r="M222" s="38" t="s">
        <v>1027</v>
      </c>
      <c r="N222" s="28" t="s">
        <v>1</v>
      </c>
      <c r="O222" s="30">
        <v>43556</v>
      </c>
      <c r="P222" s="30">
        <v>43921</v>
      </c>
      <c r="Q222" s="27">
        <f t="shared" si="7"/>
        <v>365</v>
      </c>
      <c r="R222" s="29" t="s">
        <v>974</v>
      </c>
    </row>
    <row r="223" spans="1:18" s="6" customFormat="1" ht="15.75" hidden="1">
      <c r="A223" s="36">
        <v>219</v>
      </c>
      <c r="B223" s="27">
        <v>1000131</v>
      </c>
      <c r="C223" s="28" t="s">
        <v>488</v>
      </c>
      <c r="D223" s="27" t="s">
        <v>982</v>
      </c>
      <c r="E223" s="27" t="s">
        <v>803</v>
      </c>
      <c r="F223" s="27" t="s">
        <v>941</v>
      </c>
      <c r="G223" s="27" t="s">
        <v>1027</v>
      </c>
      <c r="H223" s="29">
        <v>99203797</v>
      </c>
      <c r="I223" s="29" t="str">
        <f>VLOOKUP(H:H,[2]Sheet2!$A$1:$D$65536,2,0)</f>
        <v>YOGESWARA RAO DUSI</v>
      </c>
      <c r="J223" s="29" t="s">
        <v>995</v>
      </c>
      <c r="K223" s="29" t="str">
        <f>VLOOKUP(H:H,[2]Sheet2!$A$1:$D$65536,3,0)</f>
        <v>Andhra Pradesh Telecom Circle</v>
      </c>
      <c r="L223" s="29" t="str">
        <f>VLOOKUP(H:H,[2]Sheet2!$A$1:$D$65536,4,0)</f>
        <v>Srikakulam TD</v>
      </c>
      <c r="M223" s="38" t="s">
        <v>1027</v>
      </c>
      <c r="N223" s="28" t="s">
        <v>1</v>
      </c>
      <c r="O223" s="30">
        <v>43556</v>
      </c>
      <c r="P223" s="30">
        <v>43921</v>
      </c>
      <c r="Q223" s="27">
        <f t="shared" si="7"/>
        <v>365</v>
      </c>
      <c r="R223" s="29" t="s">
        <v>974</v>
      </c>
    </row>
    <row r="224" spans="1:18" s="5" customFormat="1" ht="15.75" hidden="1">
      <c r="A224" s="36">
        <v>220</v>
      </c>
      <c r="B224" s="27">
        <v>98915847</v>
      </c>
      <c r="C224" s="28" t="s">
        <v>489</v>
      </c>
      <c r="D224" s="27" t="s">
        <v>983</v>
      </c>
      <c r="E224" s="27" t="s">
        <v>817</v>
      </c>
      <c r="F224" s="27" t="s">
        <v>867</v>
      </c>
      <c r="G224" s="27" t="s">
        <v>1027</v>
      </c>
      <c r="H224" s="29">
        <v>99704145</v>
      </c>
      <c r="I224" s="29" t="str">
        <f>VLOOKUP(H:H,[2]Sheet2!$A$1:$D$65536,2,0)</f>
        <v>SANJEEV VERMA</v>
      </c>
      <c r="J224" s="29" t="s">
        <v>990</v>
      </c>
      <c r="K224" s="29" t="str">
        <f>VLOOKUP(H:H,[2]Sheet2!$A$1:$D$65536,3,0)</f>
        <v>Jharkand Telecom Circle</v>
      </c>
      <c r="L224" s="29" t="str">
        <f>VLOOKUP(H:H,[2]Sheet2!$A$1:$D$65536,4,0)</f>
        <v>Jamshedpur TD</v>
      </c>
      <c r="M224" s="38" t="s">
        <v>1027</v>
      </c>
      <c r="N224" s="28" t="s">
        <v>1</v>
      </c>
      <c r="O224" s="30">
        <v>43862</v>
      </c>
      <c r="P224" s="30">
        <v>43921</v>
      </c>
      <c r="Q224" s="27">
        <f t="shared" si="7"/>
        <v>59</v>
      </c>
      <c r="R224" s="29" t="s">
        <v>974</v>
      </c>
    </row>
    <row r="225" spans="1:18" s="5" customFormat="1" ht="15.75" hidden="1">
      <c r="A225" s="36">
        <v>221</v>
      </c>
      <c r="B225" s="27">
        <v>701917</v>
      </c>
      <c r="C225" s="28" t="s">
        <v>490</v>
      </c>
      <c r="D225" s="27" t="s">
        <v>983</v>
      </c>
      <c r="E225" s="27" t="s">
        <v>817</v>
      </c>
      <c r="F225" s="27" t="s">
        <v>867</v>
      </c>
      <c r="G225" s="27" t="s">
        <v>1027</v>
      </c>
      <c r="H225" s="29">
        <v>99704145</v>
      </c>
      <c r="I225" s="29" t="str">
        <f>VLOOKUP(H:H,[2]Sheet2!$A$1:$D$65536,2,0)</f>
        <v>SANJEEV VERMA</v>
      </c>
      <c r="J225" s="29" t="s">
        <v>990</v>
      </c>
      <c r="K225" s="29" t="str">
        <f>VLOOKUP(H:H,[2]Sheet2!$A$1:$D$65536,3,0)</f>
        <v>Jharkand Telecom Circle</v>
      </c>
      <c r="L225" s="29" t="str">
        <f>VLOOKUP(H:H,[2]Sheet2!$A$1:$D$65536,4,0)</f>
        <v>Jamshedpur TD</v>
      </c>
      <c r="M225" s="38" t="s">
        <v>1027</v>
      </c>
      <c r="N225" s="28" t="s">
        <v>1</v>
      </c>
      <c r="O225" s="30">
        <v>43862</v>
      </c>
      <c r="P225" s="30">
        <v>43921</v>
      </c>
      <c r="Q225" s="27">
        <f t="shared" si="7"/>
        <v>59</v>
      </c>
      <c r="R225" s="29" t="s">
        <v>974</v>
      </c>
    </row>
    <row r="226" spans="1:18" s="5" customFormat="1" ht="15.75" hidden="1">
      <c r="A226" s="36">
        <v>222</v>
      </c>
      <c r="B226" s="27">
        <v>305531</v>
      </c>
      <c r="C226" s="28" t="s">
        <v>492</v>
      </c>
      <c r="D226" s="27" t="s">
        <v>985</v>
      </c>
      <c r="E226" s="27" t="s">
        <v>817</v>
      </c>
      <c r="F226" s="27" t="s">
        <v>867</v>
      </c>
      <c r="G226" s="27" t="s">
        <v>1027</v>
      </c>
      <c r="H226" s="29">
        <v>99704145</v>
      </c>
      <c r="I226" s="29" t="str">
        <f>VLOOKUP(H:H,[2]Sheet2!$A$1:$D$65536,2,0)</f>
        <v>SANJEEV VERMA</v>
      </c>
      <c r="J226" s="29" t="s">
        <v>990</v>
      </c>
      <c r="K226" s="29" t="str">
        <f>VLOOKUP(H:H,[2]Sheet2!$A$1:$D$65536,3,0)</f>
        <v>Jharkand Telecom Circle</v>
      </c>
      <c r="L226" s="29" t="str">
        <f>VLOOKUP(H:H,[2]Sheet2!$A$1:$D$65536,4,0)</f>
        <v>Jamshedpur TD</v>
      </c>
      <c r="M226" s="38" t="s">
        <v>1027</v>
      </c>
      <c r="N226" s="28" t="s">
        <v>1</v>
      </c>
      <c r="O226" s="30">
        <v>43862</v>
      </c>
      <c r="P226" s="30">
        <v>43921</v>
      </c>
      <c r="Q226" s="27">
        <f t="shared" si="7"/>
        <v>59</v>
      </c>
      <c r="R226" s="29" t="s">
        <v>974</v>
      </c>
    </row>
    <row r="227" spans="1:18" s="5" customFormat="1" ht="15.75" hidden="1">
      <c r="A227" s="36">
        <v>223</v>
      </c>
      <c r="B227" s="27">
        <v>802922</v>
      </c>
      <c r="C227" s="28" t="s">
        <v>495</v>
      </c>
      <c r="D227" s="27" t="s">
        <v>982</v>
      </c>
      <c r="E227" s="27" t="s">
        <v>1067</v>
      </c>
      <c r="F227" s="27" t="s">
        <v>1103</v>
      </c>
      <c r="G227" s="27" t="s">
        <v>1027</v>
      </c>
      <c r="H227" s="29">
        <v>99801665</v>
      </c>
      <c r="I227" s="29" t="str">
        <f>VLOOKUP(H:H,[2]Sheet2!$A$1:$D$65536,2,0)</f>
        <v>SUBRATA DATTA</v>
      </c>
      <c r="J227" s="29" t="s">
        <v>983</v>
      </c>
      <c r="K227" s="29" t="str">
        <f>VLOOKUP(H:H,[2]Sheet2!$A$1:$D$65536,3,0)</f>
        <v>NETF</v>
      </c>
      <c r="L227" s="29" t="str">
        <f>VLOOKUP(H:H,[2]Sheet2!$A$1:$D$65536,4,0)</f>
        <v>DGM SILCHAR</v>
      </c>
      <c r="M227" s="38" t="s">
        <v>1027</v>
      </c>
      <c r="N227" s="28" t="s">
        <v>1</v>
      </c>
      <c r="O227" s="30">
        <v>43862</v>
      </c>
      <c r="P227" s="30">
        <v>43921</v>
      </c>
      <c r="Q227" s="27">
        <f t="shared" si="7"/>
        <v>59</v>
      </c>
      <c r="R227" s="29" t="s">
        <v>974</v>
      </c>
    </row>
    <row r="228" spans="1:18" s="5" customFormat="1" ht="15" hidden="1" customHeight="1">
      <c r="A228" s="36">
        <v>224</v>
      </c>
      <c r="B228" s="27">
        <v>205105</v>
      </c>
      <c r="C228" s="28" t="s">
        <v>496</v>
      </c>
      <c r="D228" s="27" t="s">
        <v>982</v>
      </c>
      <c r="E228" s="27" t="s">
        <v>791</v>
      </c>
      <c r="F228" s="27" t="s">
        <v>856</v>
      </c>
      <c r="G228" s="27" t="s">
        <v>1027</v>
      </c>
      <c r="H228" s="29">
        <v>98408022</v>
      </c>
      <c r="I228" s="29" t="str">
        <f>VLOOKUP(H:H,[2]Sheet2!$A$1:$D$65536,2,0)</f>
        <v>DAYASHANKAR KANHAIYALAL GOND</v>
      </c>
      <c r="J228" s="29" t="s">
        <v>995</v>
      </c>
      <c r="K228" s="29" t="str">
        <f>VLOOKUP(H:H,[2]Sheet2!$A$1:$D$65536,3,0)</f>
        <v>Maharashtra Telecom Circle</v>
      </c>
      <c r="L228" s="29" t="str">
        <f>VLOOKUP(H:H,[2]Sheet2!$A$1:$D$65536,4,0)</f>
        <v>CO ,Mumbai</v>
      </c>
      <c r="M228" s="29" t="s">
        <v>1026</v>
      </c>
      <c r="N228" s="28" t="s">
        <v>1</v>
      </c>
      <c r="O228" s="30">
        <v>43556</v>
      </c>
      <c r="P228" s="30">
        <v>43861</v>
      </c>
      <c r="Q228" s="27">
        <f t="shared" si="7"/>
        <v>305</v>
      </c>
      <c r="R228" s="29" t="s">
        <v>974</v>
      </c>
    </row>
    <row r="229" spans="1:18" s="6" customFormat="1" ht="15.75" hidden="1">
      <c r="A229" s="36">
        <v>225</v>
      </c>
      <c r="B229" s="27">
        <v>701470</v>
      </c>
      <c r="C229" s="28" t="s">
        <v>497</v>
      </c>
      <c r="D229" s="27" t="s">
        <v>989</v>
      </c>
      <c r="E229" s="27" t="s">
        <v>822</v>
      </c>
      <c r="F229" s="27" t="s">
        <v>823</v>
      </c>
      <c r="G229" s="27" t="s">
        <v>1027</v>
      </c>
      <c r="H229" s="29">
        <v>99213906</v>
      </c>
      <c r="I229" s="29" t="str">
        <f>VLOOKUP(H:H,[2]Sheet2!$A$1:$D$65536,2,0)</f>
        <v>JODHEY LAL GAUTAM</v>
      </c>
      <c r="J229" s="29" t="s">
        <v>990</v>
      </c>
      <c r="K229" s="29" t="str">
        <f>VLOOKUP(H:H,[2]Sheet2!$A$1:$D$65536,3,0)</f>
        <v>UP (E) Telecom Circle</v>
      </c>
      <c r="L229" s="29" t="str">
        <f>VLOOKUP(H:H,[2]Sheet2!$A$1:$D$65536,4,0)</f>
        <v>Jhansi TD</v>
      </c>
      <c r="M229" s="38" t="s">
        <v>1027</v>
      </c>
      <c r="N229" s="28" t="s">
        <v>1</v>
      </c>
      <c r="O229" s="30">
        <v>43739</v>
      </c>
      <c r="P229" s="30">
        <v>43921</v>
      </c>
      <c r="Q229" s="27">
        <f t="shared" si="7"/>
        <v>182</v>
      </c>
      <c r="R229" s="29" t="s">
        <v>974</v>
      </c>
    </row>
    <row r="230" spans="1:18" s="6" customFormat="1" ht="15.75" hidden="1">
      <c r="A230" s="36">
        <v>226</v>
      </c>
      <c r="B230" s="27">
        <v>60070015</v>
      </c>
      <c r="C230" s="28" t="s">
        <v>498</v>
      </c>
      <c r="D230" s="27" t="s">
        <v>1031</v>
      </c>
      <c r="E230" s="27" t="s">
        <v>819</v>
      </c>
      <c r="F230" s="27" t="s">
        <v>845</v>
      </c>
      <c r="G230" s="27" t="s">
        <v>1027</v>
      </c>
      <c r="H230" s="29">
        <v>402577</v>
      </c>
      <c r="I230" s="29" t="str">
        <f>VLOOKUP(H:H,[2]Sheet2!$A$1:$D$65536,2,0)</f>
        <v>NILESH SHAH</v>
      </c>
      <c r="J230" s="29" t="s">
        <v>976</v>
      </c>
      <c r="K230" s="29" t="str">
        <f>VLOOKUP(H:H,[2]Sheet2!$A$1:$D$65536,3,0)</f>
        <v>Gujarat Telecom Circle</v>
      </c>
      <c r="L230" s="29" t="str">
        <f>VLOOKUP(H:H,[2]Sheet2!$A$1:$D$65536,4,0)</f>
        <v>Ahmedabad TD</v>
      </c>
      <c r="M230" s="38" t="s">
        <v>1027</v>
      </c>
      <c r="N230" s="28" t="s">
        <v>1</v>
      </c>
      <c r="O230" s="30">
        <v>43556</v>
      </c>
      <c r="P230" s="30">
        <v>43921</v>
      </c>
      <c r="Q230" s="27">
        <f t="shared" si="7"/>
        <v>365</v>
      </c>
      <c r="R230" s="29" t="s">
        <v>974</v>
      </c>
    </row>
    <row r="231" spans="1:18" s="5" customFormat="1" ht="15.75" hidden="1">
      <c r="A231" s="36">
        <v>227</v>
      </c>
      <c r="B231" s="27">
        <v>206019</v>
      </c>
      <c r="C231" s="28" t="s">
        <v>501</v>
      </c>
      <c r="D231" s="27" t="s">
        <v>982</v>
      </c>
      <c r="E231" s="27" t="s">
        <v>817</v>
      </c>
      <c r="F231" s="27" t="s">
        <v>867</v>
      </c>
      <c r="G231" s="27" t="s">
        <v>1027</v>
      </c>
      <c r="H231" s="29">
        <v>99704145</v>
      </c>
      <c r="I231" s="29" t="str">
        <f>VLOOKUP(H:H,[2]Sheet2!$A$1:$D$65536,2,0)</f>
        <v>SANJEEV VERMA</v>
      </c>
      <c r="J231" s="29" t="s">
        <v>990</v>
      </c>
      <c r="K231" s="29" t="str">
        <f>VLOOKUP(H:H,[2]Sheet2!$A$1:$D$65536,3,0)</f>
        <v>Jharkand Telecom Circle</v>
      </c>
      <c r="L231" s="29" t="str">
        <f>VLOOKUP(H:H,[2]Sheet2!$A$1:$D$65536,4,0)</f>
        <v>Jamshedpur TD</v>
      </c>
      <c r="M231" s="38" t="s">
        <v>1027</v>
      </c>
      <c r="N231" s="28" t="s">
        <v>1</v>
      </c>
      <c r="O231" s="30">
        <v>43862</v>
      </c>
      <c r="P231" s="30">
        <v>43921</v>
      </c>
      <c r="Q231" s="27">
        <f t="shared" si="7"/>
        <v>59</v>
      </c>
      <c r="R231" s="29" t="s">
        <v>974</v>
      </c>
    </row>
    <row r="232" spans="1:18" s="5" customFormat="1" ht="15.75" hidden="1">
      <c r="A232" s="36">
        <v>228</v>
      </c>
      <c r="B232" s="27">
        <v>5763</v>
      </c>
      <c r="C232" s="28" t="s">
        <v>502</v>
      </c>
      <c r="D232" s="27" t="s">
        <v>982</v>
      </c>
      <c r="E232" s="27" t="s">
        <v>1068</v>
      </c>
      <c r="F232" s="27" t="s">
        <v>1104</v>
      </c>
      <c r="G232" s="27" t="s">
        <v>1027</v>
      </c>
      <c r="H232" s="29">
        <v>99005414</v>
      </c>
      <c r="I232" s="29" t="str">
        <f>VLOOKUP(H:H,[2]Sheet2!$A$1:$D$65536,2,0)</f>
        <v>RAKESH KUMAR</v>
      </c>
      <c r="J232" s="29" t="s">
        <v>1001</v>
      </c>
      <c r="K232" s="29" t="str">
        <f>VLOOKUP(H:H,[2]Sheet2!$A$1:$D$65536,3,0)</f>
        <v>UP (W) Telecom Circle</v>
      </c>
      <c r="L232" s="29" t="str">
        <f>VLOOKUP(H:H,[2]Sheet2!$A$1:$D$65536,4,0)</f>
        <v>CO ,Meerut</v>
      </c>
      <c r="M232" s="38" t="s">
        <v>1027</v>
      </c>
      <c r="N232" s="28" t="s">
        <v>1</v>
      </c>
      <c r="O232" s="30">
        <v>43862</v>
      </c>
      <c r="P232" s="30">
        <v>43921</v>
      </c>
      <c r="Q232" s="27">
        <f t="shared" si="7"/>
        <v>59</v>
      </c>
      <c r="R232" s="29" t="s">
        <v>974</v>
      </c>
    </row>
    <row r="233" spans="1:18" s="5" customFormat="1" ht="15" hidden="1" customHeight="1">
      <c r="A233" s="36">
        <v>229</v>
      </c>
      <c r="B233" s="27">
        <v>1002018</v>
      </c>
      <c r="C233" s="28" t="s">
        <v>503</v>
      </c>
      <c r="D233" s="27" t="s">
        <v>982</v>
      </c>
      <c r="E233" s="27" t="s">
        <v>850</v>
      </c>
      <c r="F233" s="27" t="s">
        <v>862</v>
      </c>
      <c r="G233" s="27" t="s">
        <v>1027</v>
      </c>
      <c r="H233" s="29">
        <v>98311465</v>
      </c>
      <c r="I233" s="29" t="str">
        <f>VLOOKUP(H:H,[2]Sheet2!$A$1:$D$65536,2,0)</f>
        <v>RAVINDRA KUMAR</v>
      </c>
      <c r="J233" s="29" t="s">
        <v>994</v>
      </c>
      <c r="K233" s="29" t="str">
        <f>VLOOKUP(H:H,[2]Sheet2!$A$1:$D$65536,3,0)</f>
        <v>Broadband Networks</v>
      </c>
      <c r="L233" s="29" t="str">
        <f>VLOOKUP(H:H,[2]Sheet2!$A$1:$D$65536,4,0)</f>
        <v>CO, New Delhi</v>
      </c>
      <c r="M233" s="29" t="s">
        <v>1026</v>
      </c>
      <c r="N233" s="28" t="s">
        <v>1</v>
      </c>
      <c r="O233" s="30">
        <v>43862</v>
      </c>
      <c r="P233" s="30">
        <v>43921</v>
      </c>
      <c r="Q233" s="27">
        <f t="shared" si="7"/>
        <v>59</v>
      </c>
      <c r="R233" s="29" t="s">
        <v>974</v>
      </c>
    </row>
    <row r="234" spans="1:18" s="5" customFormat="1" ht="15.75" hidden="1">
      <c r="A234" s="36">
        <v>230</v>
      </c>
      <c r="B234" s="27">
        <v>202943</v>
      </c>
      <c r="C234" s="28" t="s">
        <v>395</v>
      </c>
      <c r="D234" s="27" t="s">
        <v>982</v>
      </c>
      <c r="E234" s="27" t="s">
        <v>817</v>
      </c>
      <c r="F234" s="27" t="s">
        <v>867</v>
      </c>
      <c r="G234" s="27" t="s">
        <v>1027</v>
      </c>
      <c r="H234" s="29">
        <v>99704145</v>
      </c>
      <c r="I234" s="29" t="str">
        <f>VLOOKUP(H:H,[2]Sheet2!$A$1:$D$65536,2,0)</f>
        <v>SANJEEV VERMA</v>
      </c>
      <c r="J234" s="29" t="s">
        <v>990</v>
      </c>
      <c r="K234" s="29" t="str">
        <f>VLOOKUP(H:H,[2]Sheet2!$A$1:$D$65536,3,0)</f>
        <v>Jharkand Telecom Circle</v>
      </c>
      <c r="L234" s="29" t="str">
        <f>VLOOKUP(H:H,[2]Sheet2!$A$1:$D$65536,4,0)</f>
        <v>Jamshedpur TD</v>
      </c>
      <c r="M234" s="38" t="s">
        <v>1027</v>
      </c>
      <c r="N234" s="28" t="s">
        <v>1</v>
      </c>
      <c r="O234" s="30">
        <v>43862</v>
      </c>
      <c r="P234" s="30">
        <v>43921</v>
      </c>
      <c r="Q234" s="27">
        <f t="shared" si="7"/>
        <v>59</v>
      </c>
      <c r="R234" s="29" t="s">
        <v>974</v>
      </c>
    </row>
    <row r="235" spans="1:18" s="5" customFormat="1" ht="15.75" hidden="1">
      <c r="A235" s="36">
        <v>231</v>
      </c>
      <c r="B235" s="27">
        <v>205844</v>
      </c>
      <c r="C235" s="28" t="s">
        <v>504</v>
      </c>
      <c r="D235" s="27" t="s">
        <v>985</v>
      </c>
      <c r="E235" s="27" t="s">
        <v>817</v>
      </c>
      <c r="F235" s="27" t="s">
        <v>867</v>
      </c>
      <c r="G235" s="27" t="s">
        <v>1027</v>
      </c>
      <c r="H235" s="29">
        <v>99704145</v>
      </c>
      <c r="I235" s="29" t="str">
        <f>VLOOKUP(H:H,[2]Sheet2!$A$1:$D$65536,2,0)</f>
        <v>SANJEEV VERMA</v>
      </c>
      <c r="J235" s="29" t="s">
        <v>990</v>
      </c>
      <c r="K235" s="29" t="str">
        <f>VLOOKUP(H:H,[2]Sheet2!$A$1:$D$65536,3,0)</f>
        <v>Jharkand Telecom Circle</v>
      </c>
      <c r="L235" s="29" t="str">
        <f>VLOOKUP(H:H,[2]Sheet2!$A$1:$D$65536,4,0)</f>
        <v>Jamshedpur TD</v>
      </c>
      <c r="M235" s="38" t="s">
        <v>1027</v>
      </c>
      <c r="N235" s="28" t="s">
        <v>1</v>
      </c>
      <c r="O235" s="30">
        <v>43862</v>
      </c>
      <c r="P235" s="30">
        <v>43921</v>
      </c>
      <c r="Q235" s="27">
        <f t="shared" si="7"/>
        <v>59</v>
      </c>
      <c r="R235" s="29" t="s">
        <v>974</v>
      </c>
    </row>
    <row r="236" spans="1:18" s="5" customFormat="1" ht="15.75" hidden="1">
      <c r="A236" s="36">
        <v>232</v>
      </c>
      <c r="B236" s="27">
        <v>205842</v>
      </c>
      <c r="C236" s="28" t="s">
        <v>505</v>
      </c>
      <c r="D236" s="27" t="s">
        <v>985</v>
      </c>
      <c r="E236" s="27" t="s">
        <v>817</v>
      </c>
      <c r="F236" s="27" t="s">
        <v>867</v>
      </c>
      <c r="G236" s="27" t="s">
        <v>1027</v>
      </c>
      <c r="H236" s="29">
        <v>99704145</v>
      </c>
      <c r="I236" s="29" t="str">
        <f>VLOOKUP(H:H,[2]Sheet2!$A$1:$D$65536,2,0)</f>
        <v>SANJEEV VERMA</v>
      </c>
      <c r="J236" s="29" t="s">
        <v>990</v>
      </c>
      <c r="K236" s="29" t="str">
        <f>VLOOKUP(H:H,[2]Sheet2!$A$1:$D$65536,3,0)</f>
        <v>Jharkand Telecom Circle</v>
      </c>
      <c r="L236" s="29" t="str">
        <f>VLOOKUP(H:H,[2]Sheet2!$A$1:$D$65536,4,0)</f>
        <v>Jamshedpur TD</v>
      </c>
      <c r="M236" s="38" t="s">
        <v>1027</v>
      </c>
      <c r="N236" s="28" t="s">
        <v>1</v>
      </c>
      <c r="O236" s="30">
        <v>43862</v>
      </c>
      <c r="P236" s="30">
        <v>43921</v>
      </c>
      <c r="Q236" s="27">
        <f t="shared" si="7"/>
        <v>59</v>
      </c>
      <c r="R236" s="29" t="s">
        <v>974</v>
      </c>
    </row>
    <row r="237" spans="1:18" s="5" customFormat="1" ht="15.75" hidden="1">
      <c r="A237" s="36">
        <v>233</v>
      </c>
      <c r="B237" s="27">
        <v>902465</v>
      </c>
      <c r="C237" s="28" t="s">
        <v>506</v>
      </c>
      <c r="D237" s="27" t="s">
        <v>982</v>
      </c>
      <c r="E237" s="27" t="s">
        <v>817</v>
      </c>
      <c r="F237" s="27" t="s">
        <v>867</v>
      </c>
      <c r="G237" s="27" t="s">
        <v>1027</v>
      </c>
      <c r="H237" s="29">
        <v>99704145</v>
      </c>
      <c r="I237" s="29" t="str">
        <f>VLOOKUP(H:H,[2]Sheet2!$A$1:$D$65536,2,0)</f>
        <v>SANJEEV VERMA</v>
      </c>
      <c r="J237" s="29" t="s">
        <v>990</v>
      </c>
      <c r="K237" s="29" t="str">
        <f>VLOOKUP(H:H,[2]Sheet2!$A$1:$D$65536,3,0)</f>
        <v>Jharkand Telecom Circle</v>
      </c>
      <c r="L237" s="29" t="str">
        <f>VLOOKUP(H:H,[2]Sheet2!$A$1:$D$65536,4,0)</f>
        <v>Jamshedpur TD</v>
      </c>
      <c r="M237" s="38" t="s">
        <v>1027</v>
      </c>
      <c r="N237" s="28" t="s">
        <v>1</v>
      </c>
      <c r="O237" s="30">
        <v>43862</v>
      </c>
      <c r="P237" s="30">
        <v>43921</v>
      </c>
      <c r="Q237" s="27">
        <f t="shared" si="7"/>
        <v>59</v>
      </c>
      <c r="R237" s="29" t="s">
        <v>974</v>
      </c>
    </row>
    <row r="238" spans="1:18" s="5" customFormat="1" ht="15.75" hidden="1">
      <c r="A238" s="36">
        <v>234</v>
      </c>
      <c r="B238" s="27">
        <v>402960</v>
      </c>
      <c r="C238" s="28" t="s">
        <v>509</v>
      </c>
      <c r="D238" s="27" t="s">
        <v>976</v>
      </c>
      <c r="E238" s="27" t="s">
        <v>861</v>
      </c>
      <c r="F238" s="27" t="s">
        <v>1105</v>
      </c>
      <c r="G238" s="27" t="s">
        <v>1027</v>
      </c>
      <c r="H238" s="29">
        <v>1100319</v>
      </c>
      <c r="I238" s="29" t="str">
        <f>VLOOKUP(H:H,[2]Sheet2!$A$1:$D$65536,2,0)</f>
        <v>SANJAY KAPOOR</v>
      </c>
      <c r="J238" s="29" t="s">
        <v>979</v>
      </c>
      <c r="K238" s="29" t="str">
        <f>VLOOKUP(H:H,[2]Sheet2!$A$1:$D$65536,3,0)</f>
        <v>Gujarat Telecom Circle</v>
      </c>
      <c r="L238" s="29" t="str">
        <f>VLOOKUP(H:H,[2]Sheet2!$A$1:$D$65536,4,0)</f>
        <v>CO ,Ahmedabad</v>
      </c>
      <c r="M238" s="38" t="s">
        <v>1027</v>
      </c>
      <c r="N238" s="28" t="s">
        <v>1</v>
      </c>
      <c r="O238" s="30">
        <v>43900</v>
      </c>
      <c r="P238" s="30">
        <v>43921</v>
      </c>
      <c r="Q238" s="27">
        <f t="shared" si="7"/>
        <v>21</v>
      </c>
      <c r="R238" s="29" t="s">
        <v>974</v>
      </c>
    </row>
    <row r="239" spans="1:18" s="5" customFormat="1" ht="15" hidden="1" customHeight="1">
      <c r="A239" s="36">
        <v>235</v>
      </c>
      <c r="B239" s="27">
        <v>902947</v>
      </c>
      <c r="C239" s="28" t="s">
        <v>22</v>
      </c>
      <c r="D239" s="27" t="s">
        <v>982</v>
      </c>
      <c r="E239" s="27" t="s">
        <v>861</v>
      </c>
      <c r="F239" s="27" t="s">
        <v>1079</v>
      </c>
      <c r="G239" s="27" t="s">
        <v>1027</v>
      </c>
      <c r="H239" s="29">
        <v>98401880</v>
      </c>
      <c r="I239" s="29" t="str">
        <f>VLOOKUP(H:H,[2]Sheet2!$A$1:$D$65536,2,0)</f>
        <v>VISHRAM LAL MEENA</v>
      </c>
      <c r="J239" s="29" t="e">
        <v>#N/A</v>
      </c>
      <c r="K239" s="29" t="str">
        <f>VLOOKUP(H:H,[2]Sheet2!$A$1:$D$65536,3,0)</f>
        <v>Corporate Office</v>
      </c>
      <c r="L239" s="29" t="str">
        <f>VLOOKUP(H:H,[2]Sheet2!$A$1:$D$65536,4,0)</f>
        <v>CO,New Delhi</v>
      </c>
      <c r="M239" s="29" t="s">
        <v>1026</v>
      </c>
      <c r="N239" s="28" t="s">
        <v>1</v>
      </c>
      <c r="O239" s="30">
        <v>43862</v>
      </c>
      <c r="P239" s="30">
        <v>43921</v>
      </c>
      <c r="Q239" s="27">
        <f t="shared" si="7"/>
        <v>59</v>
      </c>
      <c r="R239" s="29" t="s">
        <v>974</v>
      </c>
    </row>
    <row r="240" spans="1:18" s="5" customFormat="1" ht="15.75" hidden="1">
      <c r="A240" s="36">
        <v>236</v>
      </c>
      <c r="B240" s="27">
        <v>1506</v>
      </c>
      <c r="C240" s="28" t="s">
        <v>510</v>
      </c>
      <c r="D240" s="27" t="s">
        <v>976</v>
      </c>
      <c r="E240" s="27" t="s">
        <v>861</v>
      </c>
      <c r="F240" s="27" t="s">
        <v>926</v>
      </c>
      <c r="G240" s="27" t="s">
        <v>1027</v>
      </c>
      <c r="H240" s="29">
        <v>1100319</v>
      </c>
      <c r="I240" s="29" t="str">
        <f>VLOOKUP(H:H,[2]Sheet2!$A$1:$D$65536,2,0)</f>
        <v>SANJAY KAPOOR</v>
      </c>
      <c r="J240" s="29" t="s">
        <v>979</v>
      </c>
      <c r="K240" s="29" t="str">
        <f>VLOOKUP(H:H,[2]Sheet2!$A$1:$D$65536,3,0)</f>
        <v>Gujarat Telecom Circle</v>
      </c>
      <c r="L240" s="29" t="str">
        <f>VLOOKUP(H:H,[2]Sheet2!$A$1:$D$65536,4,0)</f>
        <v>CO ,Ahmedabad</v>
      </c>
      <c r="M240" s="38" t="s">
        <v>1027</v>
      </c>
      <c r="N240" s="28" t="s">
        <v>1</v>
      </c>
      <c r="O240" s="30">
        <v>43900</v>
      </c>
      <c r="P240" s="30">
        <v>43921</v>
      </c>
      <c r="Q240" s="27">
        <f t="shared" si="7"/>
        <v>21</v>
      </c>
      <c r="R240" s="29" t="s">
        <v>974</v>
      </c>
    </row>
    <row r="241" spans="1:18" s="6" customFormat="1" ht="15.75" hidden="1">
      <c r="A241" s="36">
        <v>237</v>
      </c>
      <c r="B241" s="27">
        <v>1506</v>
      </c>
      <c r="C241" s="28" t="s">
        <v>510</v>
      </c>
      <c r="D241" s="27" t="s">
        <v>976</v>
      </c>
      <c r="E241" s="27" t="s">
        <v>861</v>
      </c>
      <c r="F241" s="27" t="s">
        <v>926</v>
      </c>
      <c r="G241" s="27" t="s">
        <v>1027</v>
      </c>
      <c r="H241" s="29">
        <v>1100319</v>
      </c>
      <c r="I241" s="29" t="str">
        <f>VLOOKUP(H:H,[2]Sheet2!$A$1:$D$65536,2,0)</f>
        <v>SANJAY KAPOOR</v>
      </c>
      <c r="J241" s="29" t="s">
        <v>979</v>
      </c>
      <c r="K241" s="29" t="str">
        <f>VLOOKUP(H:H,[2]Sheet2!$A$1:$D$65536,3,0)</f>
        <v>Gujarat Telecom Circle</v>
      </c>
      <c r="L241" s="29" t="str">
        <f>VLOOKUP(H:H,[2]Sheet2!$A$1:$D$65536,4,0)</f>
        <v>CO ,Ahmedabad</v>
      </c>
      <c r="M241" s="38" t="s">
        <v>1027</v>
      </c>
      <c r="N241" s="28" t="s">
        <v>1</v>
      </c>
      <c r="O241" s="30">
        <v>43556</v>
      </c>
      <c r="P241" s="30">
        <v>43899</v>
      </c>
      <c r="Q241" s="27">
        <f t="shared" si="7"/>
        <v>343</v>
      </c>
      <c r="R241" s="29" t="s">
        <v>974</v>
      </c>
    </row>
    <row r="242" spans="1:18" s="6" customFormat="1" ht="15.75" hidden="1">
      <c r="A242" s="36">
        <v>238</v>
      </c>
      <c r="B242" s="27">
        <v>402960</v>
      </c>
      <c r="C242" s="28" t="s">
        <v>509</v>
      </c>
      <c r="D242" s="27" t="s">
        <v>976</v>
      </c>
      <c r="E242" s="27" t="s">
        <v>861</v>
      </c>
      <c r="F242" s="27" t="s">
        <v>1105</v>
      </c>
      <c r="G242" s="27" t="s">
        <v>1027</v>
      </c>
      <c r="H242" s="29">
        <v>1100319</v>
      </c>
      <c r="I242" s="29" t="str">
        <f>VLOOKUP(H:H,[2]Sheet2!$A$1:$D$65536,2,0)</f>
        <v>SANJAY KAPOOR</v>
      </c>
      <c r="J242" s="29" t="s">
        <v>979</v>
      </c>
      <c r="K242" s="29" t="str">
        <f>VLOOKUP(H:H,[2]Sheet2!$A$1:$D$65536,3,0)</f>
        <v>Gujarat Telecom Circle</v>
      </c>
      <c r="L242" s="29" t="str">
        <f>VLOOKUP(H:H,[2]Sheet2!$A$1:$D$65536,4,0)</f>
        <v>CO ,Ahmedabad</v>
      </c>
      <c r="M242" s="38" t="s">
        <v>1027</v>
      </c>
      <c r="N242" s="28" t="s">
        <v>1</v>
      </c>
      <c r="O242" s="30">
        <v>43556</v>
      </c>
      <c r="P242" s="30">
        <v>43899</v>
      </c>
      <c r="Q242" s="27">
        <f t="shared" si="7"/>
        <v>343</v>
      </c>
      <c r="R242" s="29" t="s">
        <v>974</v>
      </c>
    </row>
    <row r="243" spans="1:18" s="5" customFormat="1" ht="15.75" hidden="1">
      <c r="A243" s="36">
        <v>239</v>
      </c>
      <c r="B243" s="27">
        <v>1002670</v>
      </c>
      <c r="C243" s="28" t="s">
        <v>512</v>
      </c>
      <c r="D243" s="27" t="s">
        <v>989</v>
      </c>
      <c r="E243" s="27" t="s">
        <v>794</v>
      </c>
      <c r="F243" s="27" t="s">
        <v>795</v>
      </c>
      <c r="G243" s="27" t="s">
        <v>1027</v>
      </c>
      <c r="H243" s="29">
        <v>99801060</v>
      </c>
      <c r="I243" s="29" t="str">
        <f>VLOOKUP(H:H,[2]Sheet2!$A$1:$D$65536,2,0)</f>
        <v>RAJIV KUMAR</v>
      </c>
      <c r="J243" s="29" t="s">
        <v>978</v>
      </c>
      <c r="K243" s="29" t="str">
        <f>VLOOKUP(H:H,[2]Sheet2!$A$1:$D$65536,3,0)</f>
        <v>Corporate Office</v>
      </c>
      <c r="L243" s="29" t="str">
        <f>VLOOKUP(H:H,[2]Sheet2!$A$1:$D$65536,4,0)</f>
        <v>CO,New Delhi</v>
      </c>
      <c r="M243" s="38" t="s">
        <v>1027</v>
      </c>
      <c r="N243" s="28" t="s">
        <v>1</v>
      </c>
      <c r="O243" s="30">
        <v>43862</v>
      </c>
      <c r="P243" s="30">
        <v>43921</v>
      </c>
      <c r="Q243" s="27">
        <f t="shared" si="7"/>
        <v>59</v>
      </c>
      <c r="R243" s="29" t="s">
        <v>974</v>
      </c>
    </row>
    <row r="244" spans="1:18" s="5" customFormat="1" ht="15.75" hidden="1">
      <c r="A244" s="36">
        <v>240</v>
      </c>
      <c r="B244" s="27">
        <v>803200</v>
      </c>
      <c r="C244" s="28" t="s">
        <v>513</v>
      </c>
      <c r="D244" s="27" t="s">
        <v>982</v>
      </c>
      <c r="E244" s="27" t="s">
        <v>817</v>
      </c>
      <c r="F244" s="27" t="s">
        <v>867</v>
      </c>
      <c r="G244" s="27" t="s">
        <v>1027</v>
      </c>
      <c r="H244" s="29">
        <v>99704145</v>
      </c>
      <c r="I244" s="29" t="str">
        <f>VLOOKUP(H:H,[2]Sheet2!$A$1:$D$65536,2,0)</f>
        <v>SANJEEV VERMA</v>
      </c>
      <c r="J244" s="29" t="s">
        <v>990</v>
      </c>
      <c r="K244" s="29" t="str">
        <f>VLOOKUP(H:H,[2]Sheet2!$A$1:$D$65536,3,0)</f>
        <v>Jharkand Telecom Circle</v>
      </c>
      <c r="L244" s="29" t="str">
        <f>VLOOKUP(H:H,[2]Sheet2!$A$1:$D$65536,4,0)</f>
        <v>Jamshedpur TD</v>
      </c>
      <c r="M244" s="38" t="s">
        <v>1027</v>
      </c>
      <c r="N244" s="28" t="s">
        <v>1</v>
      </c>
      <c r="O244" s="30">
        <v>43862</v>
      </c>
      <c r="P244" s="30">
        <v>43921</v>
      </c>
      <c r="Q244" s="27">
        <f t="shared" si="7"/>
        <v>59</v>
      </c>
      <c r="R244" s="29" t="s">
        <v>974</v>
      </c>
    </row>
    <row r="245" spans="1:18" s="5" customFormat="1" ht="15.75" hidden="1">
      <c r="A245" s="36">
        <v>241</v>
      </c>
      <c r="B245" s="27">
        <v>1800087</v>
      </c>
      <c r="C245" s="28" t="s">
        <v>514</v>
      </c>
      <c r="D245" s="27" t="s">
        <v>982</v>
      </c>
      <c r="E245" s="27" t="s">
        <v>791</v>
      </c>
      <c r="F245" s="27" t="s">
        <v>929</v>
      </c>
      <c r="G245" s="27" t="s">
        <v>1027</v>
      </c>
      <c r="H245" s="29">
        <v>99704466</v>
      </c>
      <c r="I245" s="29" t="str">
        <f>VLOOKUP(H:H,[2]Sheet2!$A$1:$D$65536,2,0)</f>
        <v>VIKAS MOHAN DEOLIKAR</v>
      </c>
      <c r="J245" s="29" t="s">
        <v>1000</v>
      </c>
      <c r="K245" s="29" t="str">
        <f>VLOOKUP(H:H,[2]Sheet2!$A$1:$D$65536,3,0)</f>
        <v>Gujarat Telecom Circle</v>
      </c>
      <c r="L245" s="29" t="str">
        <f>VLOOKUP(H:H,[2]Sheet2!$A$1:$D$65536,4,0)</f>
        <v>Himatnagar TD</v>
      </c>
      <c r="M245" s="38" t="s">
        <v>1027</v>
      </c>
      <c r="N245" s="28" t="s">
        <v>1</v>
      </c>
      <c r="O245" s="30">
        <v>43862</v>
      </c>
      <c r="P245" s="30">
        <v>43921</v>
      </c>
      <c r="Q245" s="27">
        <f t="shared" si="7"/>
        <v>59</v>
      </c>
      <c r="R245" s="29" t="s">
        <v>974</v>
      </c>
    </row>
    <row r="246" spans="1:18" s="5" customFormat="1" ht="15.75" hidden="1">
      <c r="A246" s="36">
        <v>242</v>
      </c>
      <c r="B246" s="27">
        <v>99102723</v>
      </c>
      <c r="C246" s="28" t="s">
        <v>515</v>
      </c>
      <c r="D246" s="27" t="s">
        <v>983</v>
      </c>
      <c r="E246" s="27" t="s">
        <v>791</v>
      </c>
      <c r="F246" s="27" t="s">
        <v>835</v>
      </c>
      <c r="G246" s="27" t="s">
        <v>1027</v>
      </c>
      <c r="H246" s="29">
        <v>99207905</v>
      </c>
      <c r="I246" s="29" t="str">
        <f>VLOOKUP(H:H,[2]Sheet2!$A$1:$D$65536,2,0)</f>
        <v>BHALEKAR SHASHANK CHANDRAKUMAR</v>
      </c>
      <c r="J246" s="29" t="s">
        <v>1004</v>
      </c>
      <c r="K246" s="29" t="str">
        <f>VLOOKUP(H:H,[2]Sheet2!$A$1:$D$65536,3,0)</f>
        <v>Maharashtra Telecom Circle</v>
      </c>
      <c r="L246" s="29" t="str">
        <f>VLOOKUP(H:H,[2]Sheet2!$A$1:$D$65536,4,0)</f>
        <v>Pune TD</v>
      </c>
      <c r="M246" s="38" t="s">
        <v>1027</v>
      </c>
      <c r="N246" s="28" t="s">
        <v>1</v>
      </c>
      <c r="O246" s="30">
        <v>43862</v>
      </c>
      <c r="P246" s="30">
        <v>43921</v>
      </c>
      <c r="Q246" s="27">
        <f t="shared" si="7"/>
        <v>59</v>
      </c>
      <c r="R246" s="29" t="s">
        <v>974</v>
      </c>
    </row>
    <row r="247" spans="1:18" s="5" customFormat="1" ht="15.75" hidden="1">
      <c r="A247" s="36">
        <v>243</v>
      </c>
      <c r="B247" s="27">
        <v>1001609</v>
      </c>
      <c r="C247" s="28" t="s">
        <v>516</v>
      </c>
      <c r="D247" s="27" t="s">
        <v>982</v>
      </c>
      <c r="E247" s="27" t="s">
        <v>796</v>
      </c>
      <c r="F247" s="27" t="s">
        <v>864</v>
      </c>
      <c r="G247" s="27" t="s">
        <v>1027</v>
      </c>
      <c r="H247" s="29">
        <v>99703594</v>
      </c>
      <c r="I247" s="29" t="str">
        <f>VLOOKUP(H:H,[2]Sheet2!$A$1:$D$65536,2,0)</f>
        <v>SADANAND V MAKKANNAVAR</v>
      </c>
      <c r="J247" s="29" t="s">
        <v>995</v>
      </c>
      <c r="K247" s="29" t="str">
        <f>VLOOKUP(H:H,[2]Sheet2!$A$1:$D$65536,3,0)</f>
        <v>Karnataka Telecom Circle</v>
      </c>
      <c r="L247" s="29" t="str">
        <f>VLOOKUP(H:H,[2]Sheet2!$A$1:$D$65536,4,0)</f>
        <v>CO , Bangalore</v>
      </c>
      <c r="M247" s="38" t="s">
        <v>1027</v>
      </c>
      <c r="N247" s="28" t="s">
        <v>1</v>
      </c>
      <c r="O247" s="30">
        <v>43862</v>
      </c>
      <c r="P247" s="30">
        <v>43921</v>
      </c>
      <c r="Q247" s="27">
        <f t="shared" si="7"/>
        <v>59</v>
      </c>
      <c r="R247" s="29" t="s">
        <v>974</v>
      </c>
    </row>
    <row r="248" spans="1:18" s="6" customFormat="1" ht="15.75" hidden="1">
      <c r="A248" s="36">
        <v>244</v>
      </c>
      <c r="B248" s="27">
        <v>99603026</v>
      </c>
      <c r="C248" s="28" t="s">
        <v>517</v>
      </c>
      <c r="D248" s="27" t="s">
        <v>976</v>
      </c>
      <c r="E248" s="27" t="s">
        <v>861</v>
      </c>
      <c r="F248" s="27" t="s">
        <v>1106</v>
      </c>
      <c r="G248" s="27" t="s">
        <v>1027</v>
      </c>
      <c r="H248" s="29">
        <v>1100319</v>
      </c>
      <c r="I248" s="29" t="str">
        <f>VLOOKUP(H:H,[2]Sheet2!$A$1:$D$65536,2,0)</f>
        <v>SANJAY KAPOOR</v>
      </c>
      <c r="J248" s="29" t="s">
        <v>979</v>
      </c>
      <c r="K248" s="29" t="str">
        <f>VLOOKUP(H:H,[2]Sheet2!$A$1:$D$65536,3,0)</f>
        <v>Gujarat Telecom Circle</v>
      </c>
      <c r="L248" s="29" t="str">
        <f>VLOOKUP(H:H,[2]Sheet2!$A$1:$D$65536,4,0)</f>
        <v>CO ,Ahmedabad</v>
      </c>
      <c r="M248" s="38" t="s">
        <v>1027</v>
      </c>
      <c r="N248" s="28" t="s">
        <v>1</v>
      </c>
      <c r="O248" s="30">
        <v>43556</v>
      </c>
      <c r="P248" s="30">
        <v>43921</v>
      </c>
      <c r="Q248" s="27">
        <f t="shared" si="7"/>
        <v>365</v>
      </c>
      <c r="R248" s="29" t="s">
        <v>974</v>
      </c>
    </row>
    <row r="249" spans="1:18" s="6" customFormat="1" ht="15.75" hidden="1">
      <c r="A249" s="36">
        <v>245</v>
      </c>
      <c r="B249" s="27">
        <v>301996</v>
      </c>
      <c r="C249" s="28" t="s">
        <v>519</v>
      </c>
      <c r="D249" s="27" t="s">
        <v>983</v>
      </c>
      <c r="E249" s="27" t="s">
        <v>809</v>
      </c>
      <c r="F249" s="27" t="s">
        <v>834</v>
      </c>
      <c r="G249" s="27" t="s">
        <v>1027</v>
      </c>
      <c r="H249" s="29">
        <v>99405010</v>
      </c>
      <c r="I249" s="29" t="str">
        <f>VLOOKUP(H:H,[2]Sheet2!$A$1:$D$65536,2,0)</f>
        <v>DAHAR SAI PAINKRA</v>
      </c>
      <c r="J249" s="29" t="s">
        <v>980</v>
      </c>
      <c r="K249" s="29" t="str">
        <f>VLOOKUP(H:H,[2]Sheet2!$A$1:$D$65536,3,0)</f>
        <v>Chhattisgarh Telecom Circle</v>
      </c>
      <c r="L249" s="29" t="str">
        <f>VLOOKUP(H:H,[2]Sheet2!$A$1:$D$65536,4,0)</f>
        <v>Raipur TD</v>
      </c>
      <c r="M249" s="38" t="s">
        <v>1027</v>
      </c>
      <c r="N249" s="28" t="s">
        <v>1</v>
      </c>
      <c r="O249" s="30">
        <v>43556</v>
      </c>
      <c r="P249" s="30">
        <v>43812</v>
      </c>
      <c r="Q249" s="27">
        <f t="shared" si="7"/>
        <v>256</v>
      </c>
      <c r="R249" s="29" t="s">
        <v>974</v>
      </c>
    </row>
    <row r="250" spans="1:18" s="6" customFormat="1" ht="15.75" hidden="1">
      <c r="A250" s="36">
        <v>246</v>
      </c>
      <c r="B250" s="27">
        <v>901437</v>
      </c>
      <c r="C250" s="28" t="s">
        <v>520</v>
      </c>
      <c r="D250" s="27" t="s">
        <v>982</v>
      </c>
      <c r="E250" s="27" t="s">
        <v>809</v>
      </c>
      <c r="F250" s="27" t="s">
        <v>833</v>
      </c>
      <c r="G250" s="27" t="s">
        <v>1027</v>
      </c>
      <c r="H250" s="29">
        <v>99405010</v>
      </c>
      <c r="I250" s="29" t="str">
        <f>VLOOKUP(H:H,[2]Sheet2!$A$1:$D$65536,2,0)</f>
        <v>DAHAR SAI PAINKRA</v>
      </c>
      <c r="J250" s="29" t="s">
        <v>980</v>
      </c>
      <c r="K250" s="29" t="str">
        <f>VLOOKUP(H:H,[2]Sheet2!$A$1:$D$65536,3,0)</f>
        <v>Chhattisgarh Telecom Circle</v>
      </c>
      <c r="L250" s="29" t="str">
        <f>VLOOKUP(H:H,[2]Sheet2!$A$1:$D$65536,4,0)</f>
        <v>Raipur TD</v>
      </c>
      <c r="M250" s="38" t="s">
        <v>1027</v>
      </c>
      <c r="N250" s="28" t="s">
        <v>1</v>
      </c>
      <c r="O250" s="30">
        <v>43556</v>
      </c>
      <c r="P250" s="30">
        <v>43921</v>
      </c>
      <c r="Q250" s="27">
        <f t="shared" si="7"/>
        <v>365</v>
      </c>
      <c r="R250" s="29" t="s">
        <v>974</v>
      </c>
    </row>
    <row r="251" spans="1:18" s="5" customFormat="1" ht="15" hidden="1" customHeight="1">
      <c r="A251" s="36">
        <v>247</v>
      </c>
      <c r="B251" s="27">
        <v>99312798</v>
      </c>
      <c r="C251" s="28" t="s">
        <v>341</v>
      </c>
      <c r="D251" s="27" t="s">
        <v>990</v>
      </c>
      <c r="E251" s="27" t="s">
        <v>811</v>
      </c>
      <c r="F251" s="27" t="s">
        <v>903</v>
      </c>
      <c r="G251" s="27" t="s">
        <v>1027</v>
      </c>
      <c r="H251" s="29">
        <v>98409585</v>
      </c>
      <c r="I251" s="29" t="str">
        <f>VLOOKUP(H:H,[2]Sheet2!$A$1:$D$65536,2,0)</f>
        <v>SHEETLA PRASAD</v>
      </c>
      <c r="J251" s="29" t="e">
        <v>#N/A</v>
      </c>
      <c r="K251" s="29" t="str">
        <f>VLOOKUP(H:H,[2]Sheet2!$A$1:$D$65536,3,0)</f>
        <v>Corporate Office</v>
      </c>
      <c r="L251" s="29" t="str">
        <f>VLOOKUP(H:H,[2]Sheet2!$A$1:$D$65536,4,0)</f>
        <v>CO,New Delhi</v>
      </c>
      <c r="M251" s="29" t="s">
        <v>1026</v>
      </c>
      <c r="N251" s="28" t="s">
        <v>5</v>
      </c>
      <c r="O251" s="30">
        <v>43556</v>
      </c>
      <c r="P251" s="30">
        <v>43921</v>
      </c>
      <c r="Q251" s="27">
        <f t="shared" si="7"/>
        <v>365</v>
      </c>
      <c r="R251" s="29" t="s">
        <v>974</v>
      </c>
    </row>
    <row r="252" spans="1:18" s="6" customFormat="1" ht="15.75" hidden="1">
      <c r="A252" s="36">
        <v>248</v>
      </c>
      <c r="B252" s="27">
        <v>99804201</v>
      </c>
      <c r="C252" s="28" t="s">
        <v>521</v>
      </c>
      <c r="D252" s="27" t="s">
        <v>986</v>
      </c>
      <c r="E252" s="27" t="s">
        <v>822</v>
      </c>
      <c r="F252" s="27" t="s">
        <v>973</v>
      </c>
      <c r="G252" s="27" t="s">
        <v>1027</v>
      </c>
      <c r="H252" s="29">
        <v>99801254</v>
      </c>
      <c r="I252" s="29" t="str">
        <f>VLOOKUP(H:H,[2]Sheet2!$A$1:$D$65536,2,0)</f>
        <v>RAGHVENDRA KUMAR</v>
      </c>
      <c r="J252" s="29" t="s">
        <v>980</v>
      </c>
      <c r="K252" s="29" t="str">
        <f>VLOOKUP(H:H,[2]Sheet2!$A$1:$D$65536,3,0)</f>
        <v>UP (E) Telecom Circle</v>
      </c>
      <c r="L252" s="29" t="str">
        <f>VLOOKUP(H:H,[2]Sheet2!$A$1:$D$65536,4,0)</f>
        <v>Pratapgarh TD</v>
      </c>
      <c r="M252" s="38" t="s">
        <v>1027</v>
      </c>
      <c r="N252" s="28" t="s">
        <v>1</v>
      </c>
      <c r="O252" s="30">
        <v>43556</v>
      </c>
      <c r="P252" s="30">
        <v>43799</v>
      </c>
      <c r="Q252" s="27">
        <f t="shared" si="7"/>
        <v>243</v>
      </c>
      <c r="R252" s="29" t="s">
        <v>974</v>
      </c>
    </row>
    <row r="253" spans="1:18" s="5" customFormat="1" ht="15" hidden="1" customHeight="1">
      <c r="A253" s="36">
        <v>249</v>
      </c>
      <c r="B253" s="27">
        <v>1801131</v>
      </c>
      <c r="C253" s="28" t="s">
        <v>522</v>
      </c>
      <c r="D253" s="27" t="s">
        <v>1031</v>
      </c>
      <c r="E253" s="27" t="s">
        <v>822</v>
      </c>
      <c r="F253" s="27" t="s">
        <v>912</v>
      </c>
      <c r="G253" s="27" t="s">
        <v>1027</v>
      </c>
      <c r="H253" s="29">
        <v>500095</v>
      </c>
      <c r="I253" s="29" t="str">
        <f>VLOOKUP(H:H,[2]Sheet2!$A$1:$D$65536,2,0)</f>
        <v xml:space="preserve">SACHCHIDANAND </v>
      </c>
      <c r="J253" s="29" t="s">
        <v>976</v>
      </c>
      <c r="K253" s="29" t="str">
        <f>VLOOKUP(H:H,[2]Sheet2!$A$1:$D$65536,3,0)</f>
        <v>UP (E) Telecom Circle</v>
      </c>
      <c r="L253" s="29" t="str">
        <f>VLOOKUP(H:H,[2]Sheet2!$A$1:$D$65536,4,0)</f>
        <v>CO ,Lucknow</v>
      </c>
      <c r="M253" s="29" t="s">
        <v>1026</v>
      </c>
      <c r="N253" s="28" t="s">
        <v>1</v>
      </c>
      <c r="O253" s="30">
        <v>43862</v>
      </c>
      <c r="P253" s="30">
        <v>43921</v>
      </c>
      <c r="Q253" s="27">
        <f t="shared" si="7"/>
        <v>59</v>
      </c>
      <c r="R253" s="29" t="s">
        <v>974</v>
      </c>
    </row>
    <row r="254" spans="1:18" s="5" customFormat="1" ht="15" hidden="1" customHeight="1">
      <c r="A254" s="36">
        <v>250</v>
      </c>
      <c r="B254" s="27">
        <v>600657</v>
      </c>
      <c r="C254" s="28" t="s">
        <v>523</v>
      </c>
      <c r="D254" s="27" t="s">
        <v>983</v>
      </c>
      <c r="E254" s="27" t="s">
        <v>875</v>
      </c>
      <c r="F254" s="27" t="s">
        <v>1085</v>
      </c>
      <c r="G254" s="27" t="s">
        <v>1027</v>
      </c>
      <c r="H254" s="29">
        <v>98205957</v>
      </c>
      <c r="I254" s="29" t="str">
        <f>VLOOKUP(H:H,[2]Sheet2!$A$1:$D$65536,2,0)</f>
        <v>MURALI MANOHAR REDDY V</v>
      </c>
      <c r="J254" s="29" t="s">
        <v>980</v>
      </c>
      <c r="K254" s="29" t="str">
        <f>VLOOKUP(H:H,[2]Sheet2!$A$1:$D$65536,3,0)</f>
        <v>Telangana Telecom circle</v>
      </c>
      <c r="L254" s="29" t="str">
        <f>VLOOKUP(H:H,[2]Sheet2!$A$1:$D$65536,4,0)</f>
        <v>Nizamabad TD</v>
      </c>
      <c r="M254" s="29" t="s">
        <v>1026</v>
      </c>
      <c r="N254" s="28" t="s">
        <v>1</v>
      </c>
      <c r="O254" s="30">
        <v>43862</v>
      </c>
      <c r="P254" s="30">
        <v>43921</v>
      </c>
      <c r="Q254" s="27">
        <f t="shared" si="7"/>
        <v>59</v>
      </c>
      <c r="R254" s="29" t="s">
        <v>974</v>
      </c>
    </row>
    <row r="255" spans="1:18" s="5" customFormat="1" ht="15.75" hidden="1">
      <c r="A255" s="36">
        <v>251</v>
      </c>
      <c r="B255" s="27">
        <v>60060004</v>
      </c>
      <c r="C255" s="28" t="s">
        <v>108</v>
      </c>
      <c r="D255" s="27" t="s">
        <v>1032</v>
      </c>
      <c r="E255" s="27" t="s">
        <v>794</v>
      </c>
      <c r="F255" s="27" t="s">
        <v>795</v>
      </c>
      <c r="G255" s="27" t="s">
        <v>1027</v>
      </c>
      <c r="H255" s="29">
        <v>402806</v>
      </c>
      <c r="I255" s="29" t="str">
        <f>VLOOKUP(H:H,[2]Sheet2!$A$1:$D$65536,2,0)</f>
        <v>SUBRAT KUMAR MOHAKUD</v>
      </c>
      <c r="J255" s="29" t="s">
        <v>989</v>
      </c>
      <c r="K255" s="29" t="str">
        <f>VLOOKUP(H:H,[2]Sheet2!$A$1:$D$65536,3,0)</f>
        <v>Corporate Office</v>
      </c>
      <c r="L255" s="29" t="str">
        <f>VLOOKUP(H:H,[2]Sheet2!$A$1:$D$65536,4,0)</f>
        <v>CO,New Delhi</v>
      </c>
      <c r="M255" s="38" t="s">
        <v>1027</v>
      </c>
      <c r="N255" s="28" t="s">
        <v>1</v>
      </c>
      <c r="O255" s="30">
        <v>43862</v>
      </c>
      <c r="P255" s="30">
        <v>43921</v>
      </c>
      <c r="Q255" s="27">
        <f t="shared" si="7"/>
        <v>59</v>
      </c>
      <c r="R255" s="29" t="s">
        <v>974</v>
      </c>
    </row>
    <row r="256" spans="1:18" s="6" customFormat="1" ht="15.75" hidden="1">
      <c r="A256" s="36">
        <v>252</v>
      </c>
      <c r="B256" s="27">
        <v>201724</v>
      </c>
      <c r="C256" s="28" t="s">
        <v>526</v>
      </c>
      <c r="D256" s="27" t="s">
        <v>982</v>
      </c>
      <c r="E256" s="27" t="s">
        <v>803</v>
      </c>
      <c r="F256" s="27" t="s">
        <v>941</v>
      </c>
      <c r="G256" s="27" t="s">
        <v>1027</v>
      </c>
      <c r="H256" s="29">
        <v>99203797</v>
      </c>
      <c r="I256" s="29" t="str">
        <f>VLOOKUP(H:H,[2]Sheet2!$A$1:$D$65536,2,0)</f>
        <v>YOGESWARA RAO DUSI</v>
      </c>
      <c r="J256" s="29" t="s">
        <v>995</v>
      </c>
      <c r="K256" s="29" t="str">
        <f>VLOOKUP(H:H,[2]Sheet2!$A$1:$D$65536,3,0)</f>
        <v>Andhra Pradesh Telecom Circle</v>
      </c>
      <c r="L256" s="29" t="str">
        <f>VLOOKUP(H:H,[2]Sheet2!$A$1:$D$65536,4,0)</f>
        <v>Srikakulam TD</v>
      </c>
      <c r="M256" s="38" t="s">
        <v>1027</v>
      </c>
      <c r="N256" s="28" t="s">
        <v>1</v>
      </c>
      <c r="O256" s="30">
        <v>43556</v>
      </c>
      <c r="P256" s="30">
        <v>43814</v>
      </c>
      <c r="Q256" s="27">
        <f t="shared" si="7"/>
        <v>258</v>
      </c>
      <c r="R256" s="29" t="s">
        <v>974</v>
      </c>
    </row>
    <row r="257" spans="1:18" s="5" customFormat="1" ht="15.75" hidden="1">
      <c r="A257" s="36">
        <v>253</v>
      </c>
      <c r="B257" s="27">
        <v>60320005</v>
      </c>
      <c r="C257" s="28" t="s">
        <v>527</v>
      </c>
      <c r="D257" s="27" t="s">
        <v>1031</v>
      </c>
      <c r="E257" s="27" t="s">
        <v>909</v>
      </c>
      <c r="F257" s="27" t="s">
        <v>1102</v>
      </c>
      <c r="G257" s="27" t="s">
        <v>1027</v>
      </c>
      <c r="H257" s="29">
        <v>98309065</v>
      </c>
      <c r="I257" s="29" t="str">
        <f>VLOOKUP(H:H,[2]Sheet2!$A$1:$D$65536,2,0)</f>
        <v>SUBRATA DAS GUPTA</v>
      </c>
      <c r="J257" s="29" t="s">
        <v>988</v>
      </c>
      <c r="K257" s="29" t="str">
        <f>VLOOKUP(H:H,[2]Sheet2!$A$1:$D$65536,3,0)</f>
        <v>Eastern telecom Region (ETR)</v>
      </c>
      <c r="L257" s="29" t="str">
        <f>VLOOKUP(H:H,[2]Sheet2!$A$1:$D$65536,4,0)</f>
        <v>CO,Kolkata</v>
      </c>
      <c r="M257" s="38" t="s">
        <v>1027</v>
      </c>
      <c r="N257" s="28" t="s">
        <v>1</v>
      </c>
      <c r="O257" s="30">
        <v>43862</v>
      </c>
      <c r="P257" s="30">
        <v>43921</v>
      </c>
      <c r="Q257" s="27">
        <f t="shared" si="7"/>
        <v>59</v>
      </c>
      <c r="R257" s="29" t="s">
        <v>974</v>
      </c>
    </row>
    <row r="258" spans="1:18" s="5" customFormat="1" ht="15" hidden="1" customHeight="1">
      <c r="A258" s="36">
        <v>254</v>
      </c>
      <c r="B258" s="27">
        <v>1900476</v>
      </c>
      <c r="C258" s="28" t="s">
        <v>528</v>
      </c>
      <c r="D258" s="27" t="s">
        <v>1031</v>
      </c>
      <c r="E258" s="27" t="s">
        <v>822</v>
      </c>
      <c r="F258" s="27" t="s">
        <v>912</v>
      </c>
      <c r="G258" s="27" t="s">
        <v>1027</v>
      </c>
      <c r="H258" s="29">
        <v>500095</v>
      </c>
      <c r="I258" s="29" t="str">
        <f>VLOOKUP(H:H,[2]Sheet2!$A$1:$D$65536,2,0)</f>
        <v xml:space="preserve">SACHCHIDANAND </v>
      </c>
      <c r="J258" s="29" t="s">
        <v>976</v>
      </c>
      <c r="K258" s="29" t="str">
        <f>VLOOKUP(H:H,[2]Sheet2!$A$1:$D$65536,3,0)</f>
        <v>UP (E) Telecom Circle</v>
      </c>
      <c r="L258" s="29" t="str">
        <f>VLOOKUP(H:H,[2]Sheet2!$A$1:$D$65536,4,0)</f>
        <v>CO ,Lucknow</v>
      </c>
      <c r="M258" s="29" t="s">
        <v>1026</v>
      </c>
      <c r="N258" s="28" t="s">
        <v>1</v>
      </c>
      <c r="O258" s="30">
        <v>43829</v>
      </c>
      <c r="P258" s="30">
        <v>43921</v>
      </c>
      <c r="Q258" s="27">
        <f t="shared" si="7"/>
        <v>92</v>
      </c>
      <c r="R258" s="29" t="s">
        <v>974</v>
      </c>
    </row>
    <row r="259" spans="1:18" s="5" customFormat="1" ht="15.75" hidden="1">
      <c r="A259" s="36">
        <v>255</v>
      </c>
      <c r="B259" s="27">
        <v>205884</v>
      </c>
      <c r="C259" s="28" t="s">
        <v>529</v>
      </c>
      <c r="D259" s="27" t="s">
        <v>982</v>
      </c>
      <c r="E259" s="27" t="s">
        <v>817</v>
      </c>
      <c r="F259" s="27" t="s">
        <v>867</v>
      </c>
      <c r="G259" s="27" t="s">
        <v>1027</v>
      </c>
      <c r="H259" s="29">
        <v>99704145</v>
      </c>
      <c r="I259" s="29" t="str">
        <f>VLOOKUP(H:H,[2]Sheet2!$A$1:$D$65536,2,0)</f>
        <v>SANJEEV VERMA</v>
      </c>
      <c r="J259" s="29" t="s">
        <v>990</v>
      </c>
      <c r="K259" s="29" t="str">
        <f>VLOOKUP(H:H,[2]Sheet2!$A$1:$D$65536,3,0)</f>
        <v>Jharkand Telecom Circle</v>
      </c>
      <c r="L259" s="29" t="str">
        <f>VLOOKUP(H:H,[2]Sheet2!$A$1:$D$65536,4,0)</f>
        <v>Jamshedpur TD</v>
      </c>
      <c r="M259" s="38" t="s">
        <v>1027</v>
      </c>
      <c r="N259" s="28" t="s">
        <v>1</v>
      </c>
      <c r="O259" s="30">
        <v>43862</v>
      </c>
      <c r="P259" s="30">
        <v>43921</v>
      </c>
      <c r="Q259" s="27">
        <f t="shared" si="7"/>
        <v>59</v>
      </c>
      <c r="R259" s="29" t="s">
        <v>974</v>
      </c>
    </row>
    <row r="260" spans="1:18" s="5" customFormat="1" ht="15.75" hidden="1">
      <c r="A260" s="36">
        <v>256</v>
      </c>
      <c r="B260" s="27">
        <v>901892</v>
      </c>
      <c r="C260" s="28" t="s">
        <v>530</v>
      </c>
      <c r="D260" s="27" t="s">
        <v>982</v>
      </c>
      <c r="E260" s="27" t="s">
        <v>847</v>
      </c>
      <c r="F260" s="27" t="s">
        <v>880</v>
      </c>
      <c r="G260" s="27" t="s">
        <v>1027</v>
      </c>
      <c r="H260" s="29">
        <v>205115</v>
      </c>
      <c r="I260" s="29" t="str">
        <f>VLOOKUP(H:H,[2]Sheet2!$A$1:$D$65536,2,0)</f>
        <v>TRINETRA SINGH PANGTI</v>
      </c>
      <c r="J260" s="29" t="s">
        <v>983</v>
      </c>
      <c r="K260" s="29" t="str">
        <f>VLOOKUP(H:H,[2]Sheet2!$A$1:$D$65536,3,0)</f>
        <v>Uttaranchal Telecom Circle</v>
      </c>
      <c r="L260" s="29" t="str">
        <f>VLOOKUP(H:H,[2]Sheet2!$A$1:$D$65536,4,0)</f>
        <v>Nainital TD</v>
      </c>
      <c r="M260" s="38" t="s">
        <v>1027</v>
      </c>
      <c r="N260" s="28" t="s">
        <v>1</v>
      </c>
      <c r="O260" s="30">
        <v>43862</v>
      </c>
      <c r="P260" s="30">
        <v>43921</v>
      </c>
      <c r="Q260" s="27">
        <f t="shared" si="7"/>
        <v>59</v>
      </c>
      <c r="R260" s="29" t="s">
        <v>974</v>
      </c>
    </row>
    <row r="261" spans="1:18" s="6" customFormat="1" ht="15.75" hidden="1">
      <c r="A261" s="36">
        <v>257</v>
      </c>
      <c r="B261" s="27">
        <v>303182</v>
      </c>
      <c r="C261" s="28" t="s">
        <v>533</v>
      </c>
      <c r="D261" s="27" t="s">
        <v>982</v>
      </c>
      <c r="E261" s="27" t="s">
        <v>803</v>
      </c>
      <c r="F261" s="27" t="s">
        <v>941</v>
      </c>
      <c r="G261" s="27" t="s">
        <v>1027</v>
      </c>
      <c r="H261" s="29">
        <v>99203797</v>
      </c>
      <c r="I261" s="29" t="str">
        <f>VLOOKUP(H:H,[2]Sheet2!$A$1:$D$65536,2,0)</f>
        <v>YOGESWARA RAO DUSI</v>
      </c>
      <c r="J261" s="29" t="s">
        <v>995</v>
      </c>
      <c r="K261" s="29" t="str">
        <f>VLOOKUP(H:H,[2]Sheet2!$A$1:$D$65536,3,0)</f>
        <v>Andhra Pradesh Telecom Circle</v>
      </c>
      <c r="L261" s="29" t="str">
        <f>VLOOKUP(H:H,[2]Sheet2!$A$1:$D$65536,4,0)</f>
        <v>Srikakulam TD</v>
      </c>
      <c r="M261" s="38" t="s">
        <v>1027</v>
      </c>
      <c r="N261" s="28" t="s">
        <v>1</v>
      </c>
      <c r="O261" s="30">
        <v>43738</v>
      </c>
      <c r="P261" s="30">
        <v>43921</v>
      </c>
      <c r="Q261" s="27">
        <f t="shared" si="7"/>
        <v>183</v>
      </c>
      <c r="R261" s="29" t="s">
        <v>974</v>
      </c>
    </row>
    <row r="262" spans="1:18" s="5" customFormat="1" ht="15" hidden="1" customHeight="1">
      <c r="A262" s="36">
        <v>258</v>
      </c>
      <c r="B262" s="27">
        <v>901763</v>
      </c>
      <c r="C262" s="28" t="s">
        <v>534</v>
      </c>
      <c r="D262" s="27" t="s">
        <v>982</v>
      </c>
      <c r="E262" s="27" t="s">
        <v>861</v>
      </c>
      <c r="F262" s="27" t="s">
        <v>1079</v>
      </c>
      <c r="G262" s="27" t="s">
        <v>1027</v>
      </c>
      <c r="H262" s="29">
        <v>98401880</v>
      </c>
      <c r="I262" s="29" t="str">
        <f>VLOOKUP(H:H,[2]Sheet2!$A$1:$D$65536,2,0)</f>
        <v>VISHRAM LAL MEENA</v>
      </c>
      <c r="J262" s="29" t="e">
        <v>#N/A</v>
      </c>
      <c r="K262" s="29" t="str">
        <f>VLOOKUP(H:H,[2]Sheet2!$A$1:$D$65536,3,0)</f>
        <v>Corporate Office</v>
      </c>
      <c r="L262" s="29" t="str">
        <f>VLOOKUP(H:H,[2]Sheet2!$A$1:$D$65536,4,0)</f>
        <v>CO,New Delhi</v>
      </c>
      <c r="M262" s="29" t="s">
        <v>1026</v>
      </c>
      <c r="N262" s="28" t="s">
        <v>1</v>
      </c>
      <c r="O262" s="30">
        <v>43850</v>
      </c>
      <c r="P262" s="30">
        <v>43921</v>
      </c>
      <c r="Q262" s="27">
        <f t="shared" si="7"/>
        <v>71</v>
      </c>
      <c r="R262" s="29" t="s">
        <v>974</v>
      </c>
    </row>
    <row r="263" spans="1:18" s="5" customFormat="1" ht="15.75" hidden="1">
      <c r="A263" s="36">
        <v>259</v>
      </c>
      <c r="B263" s="27">
        <v>10078</v>
      </c>
      <c r="C263" s="28" t="s">
        <v>536</v>
      </c>
      <c r="D263" s="27" t="s">
        <v>976</v>
      </c>
      <c r="E263" s="27" t="s">
        <v>837</v>
      </c>
      <c r="F263" s="27" t="s">
        <v>991</v>
      </c>
      <c r="G263" s="27" t="s">
        <v>1027</v>
      </c>
      <c r="H263" s="29">
        <v>1100315</v>
      </c>
      <c r="I263" s="29" t="str">
        <f>VLOOKUP(H:H,[2]Sheet2!$A$1:$D$65536,2,0)</f>
        <v>Kamlesh Kukreti</v>
      </c>
      <c r="J263" s="29" t="s">
        <v>990</v>
      </c>
      <c r="K263" s="29" t="str">
        <f>VLOOKUP(H:H,[2]Sheet2!$A$1:$D$65536,3,0)</f>
        <v>Bihar Telecom Circle</v>
      </c>
      <c r="L263" s="29" t="str">
        <f>VLOOKUP(H:H,[2]Sheet2!$A$1:$D$65536,4,0)</f>
        <v>Darbhanga TD</v>
      </c>
      <c r="M263" s="38" t="s">
        <v>1027</v>
      </c>
      <c r="N263" s="28" t="s">
        <v>1</v>
      </c>
      <c r="O263" s="30">
        <v>43862</v>
      </c>
      <c r="P263" s="30">
        <v>43921</v>
      </c>
      <c r="Q263" s="27">
        <f t="shared" ref="Q263:Q325" si="8">DATEDIF(O263,P263,"d")</f>
        <v>59</v>
      </c>
      <c r="R263" s="29" t="s">
        <v>974</v>
      </c>
    </row>
    <row r="264" spans="1:18" s="6" customFormat="1" ht="15.75" hidden="1">
      <c r="A264" s="36">
        <v>260</v>
      </c>
      <c r="B264" s="27">
        <v>902361</v>
      </c>
      <c r="C264" s="28" t="s">
        <v>538</v>
      </c>
      <c r="D264" s="27" t="s">
        <v>982</v>
      </c>
      <c r="E264" s="27" t="s">
        <v>875</v>
      </c>
      <c r="F264" s="27" t="s">
        <v>896</v>
      </c>
      <c r="G264" s="27" t="s">
        <v>1027</v>
      </c>
      <c r="H264" s="29">
        <v>202860</v>
      </c>
      <c r="I264" s="29" t="str">
        <f>VLOOKUP(H:H,[2]Sheet2!$A$1:$D$65536,2,0)</f>
        <v>GOVINDU TEJAVATH</v>
      </c>
      <c r="J264" s="29" t="s">
        <v>983</v>
      </c>
      <c r="K264" s="29" t="str">
        <f>VLOOKUP(H:H,[2]Sheet2!$A$1:$D$65536,3,0)</f>
        <v>Telangana Telecom circle</v>
      </c>
      <c r="L264" s="29" t="str">
        <f>VLOOKUP(H:H,[2]Sheet2!$A$1:$D$65536,4,0)</f>
        <v>Khammam  TD</v>
      </c>
      <c r="M264" s="38" t="s">
        <v>1027</v>
      </c>
      <c r="N264" s="28" t="s">
        <v>1</v>
      </c>
      <c r="O264" s="30">
        <v>43556</v>
      </c>
      <c r="P264" s="30">
        <v>43921</v>
      </c>
      <c r="Q264" s="27">
        <f t="shared" si="8"/>
        <v>365</v>
      </c>
      <c r="R264" s="29" t="s">
        <v>974</v>
      </c>
    </row>
    <row r="265" spans="1:18" s="5" customFormat="1" ht="15.75" hidden="1">
      <c r="A265" s="36">
        <v>261</v>
      </c>
      <c r="B265" s="27">
        <v>60340001</v>
      </c>
      <c r="C265" s="28" t="s">
        <v>539</v>
      </c>
      <c r="D265" s="27" t="s">
        <v>1031</v>
      </c>
      <c r="E265" s="27" t="s">
        <v>861</v>
      </c>
      <c r="F265" s="27" t="s">
        <v>1056</v>
      </c>
      <c r="G265" s="27" t="s">
        <v>1027</v>
      </c>
      <c r="H265" s="29">
        <v>1100319</v>
      </c>
      <c r="I265" s="29" t="str">
        <f>VLOOKUP(H:H,[2]Sheet2!$A$1:$D$65536,2,0)</f>
        <v>SANJAY KAPOOR</v>
      </c>
      <c r="J265" s="29" t="s">
        <v>979</v>
      </c>
      <c r="K265" s="29" t="str">
        <f>VLOOKUP(H:H,[2]Sheet2!$A$1:$D$65536,3,0)</f>
        <v>Gujarat Telecom Circle</v>
      </c>
      <c r="L265" s="29" t="str">
        <f>VLOOKUP(H:H,[2]Sheet2!$A$1:$D$65536,4,0)</f>
        <v>CO ,Ahmedabad</v>
      </c>
      <c r="M265" s="38" t="s">
        <v>1027</v>
      </c>
      <c r="N265" s="28" t="s">
        <v>1</v>
      </c>
      <c r="O265" s="30">
        <v>43862</v>
      </c>
      <c r="P265" s="30">
        <v>43921</v>
      </c>
      <c r="Q265" s="27">
        <f t="shared" si="8"/>
        <v>59</v>
      </c>
      <c r="R265" s="29" t="s">
        <v>974</v>
      </c>
    </row>
    <row r="266" spans="1:18" s="5" customFormat="1" ht="15" hidden="1" customHeight="1">
      <c r="A266" s="36">
        <v>262</v>
      </c>
      <c r="B266" s="27">
        <v>99601633</v>
      </c>
      <c r="C266" s="28" t="s">
        <v>541</v>
      </c>
      <c r="D266" s="27" t="s">
        <v>1031</v>
      </c>
      <c r="E266" s="27" t="s">
        <v>811</v>
      </c>
      <c r="F266" s="27" t="s">
        <v>1054</v>
      </c>
      <c r="G266" s="27" t="s">
        <v>1027</v>
      </c>
      <c r="H266" s="29">
        <v>99701482</v>
      </c>
      <c r="I266" s="29" t="str">
        <f>VLOOKUP(H:H,[2]Sheet2!$A$1:$D$65536,2,0)</f>
        <v>SATYA PRAKASH TIWARI</v>
      </c>
      <c r="J266" s="29" t="s">
        <v>976</v>
      </c>
      <c r="K266" s="29" t="str">
        <f>VLOOKUP(H:H,[2]Sheet2!$A$1:$D$65536,3,0)</f>
        <v>UP (W) Telecom Circle</v>
      </c>
      <c r="L266" s="29" t="str">
        <f>VLOOKUP(H:H,[2]Sheet2!$A$1:$D$65536,4,0)</f>
        <v>CO ,Meerut</v>
      </c>
      <c r="M266" s="29" t="s">
        <v>1026</v>
      </c>
      <c r="N266" s="28" t="s">
        <v>1</v>
      </c>
      <c r="O266" s="30">
        <v>43556</v>
      </c>
      <c r="P266" s="30">
        <v>43921</v>
      </c>
      <c r="Q266" s="27">
        <f t="shared" si="8"/>
        <v>365</v>
      </c>
      <c r="R266" s="29" t="s">
        <v>974</v>
      </c>
    </row>
    <row r="267" spans="1:18" s="6" customFormat="1" ht="15.75" hidden="1">
      <c r="A267" s="36">
        <v>263</v>
      </c>
      <c r="B267" s="27">
        <v>1800570</v>
      </c>
      <c r="C267" s="28" t="s">
        <v>542</v>
      </c>
      <c r="D267" s="27" t="s">
        <v>1031</v>
      </c>
      <c r="E267" s="27" t="s">
        <v>851</v>
      </c>
      <c r="F267" s="27" t="s">
        <v>951</v>
      </c>
      <c r="G267" s="27" t="s">
        <v>1027</v>
      </c>
      <c r="H267" s="29">
        <v>99601953</v>
      </c>
      <c r="I267" s="29" t="str">
        <f>VLOOKUP(H:H,[2]Sheet2!$A$1:$D$65536,2,0)</f>
        <v>SUBRATA CHATTERJEE</v>
      </c>
      <c r="J267" s="29" t="s">
        <v>976</v>
      </c>
      <c r="K267" s="29" t="str">
        <f>VLOOKUP(H:H,[2]Sheet2!$A$1:$D$65536,3,0)</f>
        <v>West Bengal Telecom Circle</v>
      </c>
      <c r="L267" s="29" t="str">
        <f>VLOOKUP(H:H,[2]Sheet2!$A$1:$D$65536,4,0)</f>
        <v>Asansol TD</v>
      </c>
      <c r="M267" s="38" t="s">
        <v>1027</v>
      </c>
      <c r="N267" s="28" t="s">
        <v>1</v>
      </c>
      <c r="O267" s="30">
        <v>43556</v>
      </c>
      <c r="P267" s="30">
        <v>43921</v>
      </c>
      <c r="Q267" s="27">
        <f t="shared" si="8"/>
        <v>365</v>
      </c>
      <c r="R267" s="29" t="s">
        <v>974</v>
      </c>
    </row>
    <row r="268" spans="1:18" s="5" customFormat="1" ht="15.75" hidden="1">
      <c r="A268" s="36">
        <v>264</v>
      </c>
      <c r="B268" s="27">
        <v>200129</v>
      </c>
      <c r="C268" s="28" t="s">
        <v>543</v>
      </c>
      <c r="D268" s="27" t="s">
        <v>982</v>
      </c>
      <c r="E268" s="27" t="s">
        <v>875</v>
      </c>
      <c r="F268" s="27" t="s">
        <v>899</v>
      </c>
      <c r="G268" s="27" t="s">
        <v>1027</v>
      </c>
      <c r="H268" s="29">
        <v>302354</v>
      </c>
      <c r="I268" s="29" t="str">
        <f>VLOOKUP(H:H,[2]Sheet2!$A$1:$D$65536,2,0)</f>
        <v>KULAMALA VIJAY KUMAR</v>
      </c>
      <c r="J268" s="29" t="s">
        <v>983</v>
      </c>
      <c r="K268" s="29" t="str">
        <f>VLOOKUP(H:H,[2]Sheet2!$A$1:$D$65536,3,0)</f>
        <v>Telangana Telecom circle</v>
      </c>
      <c r="L268" s="29" t="str">
        <f>VLOOKUP(H:H,[2]Sheet2!$A$1:$D$65536,4,0)</f>
        <v>Nalgonda TD</v>
      </c>
      <c r="M268" s="38" t="s">
        <v>1027</v>
      </c>
      <c r="N268" s="28" t="s">
        <v>1</v>
      </c>
      <c r="O268" s="30">
        <v>43862</v>
      </c>
      <c r="P268" s="30">
        <v>43921</v>
      </c>
      <c r="Q268" s="27">
        <f t="shared" si="8"/>
        <v>59</v>
      </c>
      <c r="R268" s="29" t="s">
        <v>974</v>
      </c>
    </row>
    <row r="269" spans="1:18" s="6" customFormat="1" ht="15.75" hidden="1">
      <c r="A269" s="36">
        <v>265</v>
      </c>
      <c r="B269" s="27">
        <v>201524</v>
      </c>
      <c r="C269" s="28" t="s">
        <v>544</v>
      </c>
      <c r="D269" s="27" t="s">
        <v>982</v>
      </c>
      <c r="E269" s="27" t="s">
        <v>803</v>
      </c>
      <c r="F269" s="27" t="s">
        <v>941</v>
      </c>
      <c r="G269" s="27" t="s">
        <v>1027</v>
      </c>
      <c r="H269" s="29">
        <v>99203797</v>
      </c>
      <c r="I269" s="29" t="str">
        <f>VLOOKUP(H:H,[2]Sheet2!$A$1:$D$65536,2,0)</f>
        <v>YOGESWARA RAO DUSI</v>
      </c>
      <c r="J269" s="29" t="s">
        <v>995</v>
      </c>
      <c r="K269" s="29" t="str">
        <f>VLOOKUP(H:H,[2]Sheet2!$A$1:$D$65536,3,0)</f>
        <v>Andhra Pradesh Telecom Circle</v>
      </c>
      <c r="L269" s="29" t="str">
        <f>VLOOKUP(H:H,[2]Sheet2!$A$1:$D$65536,4,0)</f>
        <v>Srikakulam TD</v>
      </c>
      <c r="M269" s="38" t="s">
        <v>1027</v>
      </c>
      <c r="N269" s="28" t="s">
        <v>1</v>
      </c>
      <c r="O269" s="30">
        <v>43556</v>
      </c>
      <c r="P269" s="30">
        <v>43921</v>
      </c>
      <c r="Q269" s="27">
        <f t="shared" si="8"/>
        <v>365</v>
      </c>
      <c r="R269" s="29" t="s">
        <v>974</v>
      </c>
    </row>
    <row r="270" spans="1:18" s="5" customFormat="1" ht="15" hidden="1" customHeight="1">
      <c r="A270" s="36">
        <v>266</v>
      </c>
      <c r="B270" s="27">
        <v>300971</v>
      </c>
      <c r="C270" s="28" t="s">
        <v>545</v>
      </c>
      <c r="D270" s="27" t="s">
        <v>983</v>
      </c>
      <c r="E270" s="27" t="s">
        <v>803</v>
      </c>
      <c r="F270" s="27" t="s">
        <v>889</v>
      </c>
      <c r="G270" s="27" t="s">
        <v>1027</v>
      </c>
      <c r="H270" s="29">
        <v>98205889</v>
      </c>
      <c r="I270" s="29" t="str">
        <f>VLOOKUP(H:H,[2]Sheet2!$A$1:$D$65536,2,0)</f>
        <v>ABDUS SALAM MOHD</v>
      </c>
      <c r="J270" s="29" t="s">
        <v>994</v>
      </c>
      <c r="K270" s="29" t="str">
        <f>VLOOKUP(H:H,[2]Sheet2!$A$1:$D$65536,3,0)</f>
        <v>Andhra Pradesh Telecom Circle</v>
      </c>
      <c r="L270" s="29" t="str">
        <f>VLOOKUP(H:H,[2]Sheet2!$A$1:$D$65536,4,0)</f>
        <v>East GodavariTD</v>
      </c>
      <c r="M270" s="29" t="s">
        <v>1026</v>
      </c>
      <c r="N270" s="28" t="s">
        <v>1</v>
      </c>
      <c r="O270" s="30">
        <v>43862</v>
      </c>
      <c r="P270" s="30">
        <v>43921</v>
      </c>
      <c r="Q270" s="27">
        <f t="shared" si="8"/>
        <v>59</v>
      </c>
      <c r="R270" s="29" t="s">
        <v>974</v>
      </c>
    </row>
    <row r="271" spans="1:18" s="6" customFormat="1" ht="15.75" hidden="1">
      <c r="A271" s="36">
        <v>267</v>
      </c>
      <c r="B271" s="27">
        <v>1800994</v>
      </c>
      <c r="C271" s="28" t="s">
        <v>547</v>
      </c>
      <c r="D271" s="27" t="s">
        <v>1031</v>
      </c>
      <c r="E271" s="27" t="s">
        <v>811</v>
      </c>
      <c r="F271" s="27" t="s">
        <v>904</v>
      </c>
      <c r="G271" s="27" t="s">
        <v>1027</v>
      </c>
      <c r="H271" s="29">
        <v>401350</v>
      </c>
      <c r="I271" s="29" t="str">
        <f>VLOOKUP(H:H,[2]Sheet2!$A$1:$D$65536,2,0)</f>
        <v>SANJAY KUMAR VED</v>
      </c>
      <c r="J271" s="29" t="s">
        <v>976</v>
      </c>
      <c r="K271" s="29" t="str">
        <f>VLOOKUP(H:H,[2]Sheet2!$A$1:$D$65536,3,0)</f>
        <v>UP (W) Telecom Circle</v>
      </c>
      <c r="L271" s="29" t="str">
        <f>VLOOKUP(H:H,[2]Sheet2!$A$1:$D$65536,4,0)</f>
        <v>Bareilly TD</v>
      </c>
      <c r="M271" s="38" t="s">
        <v>1027</v>
      </c>
      <c r="N271" s="28" t="s">
        <v>1</v>
      </c>
      <c r="O271" s="30">
        <v>43556</v>
      </c>
      <c r="P271" s="30">
        <v>43921</v>
      </c>
      <c r="Q271" s="27">
        <f t="shared" si="8"/>
        <v>365</v>
      </c>
      <c r="R271" s="29" t="s">
        <v>974</v>
      </c>
    </row>
    <row r="272" spans="1:18" s="5" customFormat="1" ht="15.75" hidden="1">
      <c r="A272" s="36">
        <v>268</v>
      </c>
      <c r="B272" s="27">
        <v>803903</v>
      </c>
      <c r="C272" s="28" t="s">
        <v>548</v>
      </c>
      <c r="D272" s="27" t="s">
        <v>982</v>
      </c>
      <c r="E272" s="27" t="s">
        <v>817</v>
      </c>
      <c r="F272" s="27" t="s">
        <v>867</v>
      </c>
      <c r="G272" s="27" t="s">
        <v>1027</v>
      </c>
      <c r="H272" s="29">
        <v>99704145</v>
      </c>
      <c r="I272" s="29" t="str">
        <f>VLOOKUP(H:H,[2]Sheet2!$A$1:$D$65536,2,0)</f>
        <v>SANJEEV VERMA</v>
      </c>
      <c r="J272" s="29" t="s">
        <v>990</v>
      </c>
      <c r="K272" s="29" t="str">
        <f>VLOOKUP(H:H,[2]Sheet2!$A$1:$D$65536,3,0)</f>
        <v>Jharkand Telecom Circle</v>
      </c>
      <c r="L272" s="29" t="str">
        <f>VLOOKUP(H:H,[2]Sheet2!$A$1:$D$65536,4,0)</f>
        <v>Jamshedpur TD</v>
      </c>
      <c r="M272" s="38" t="s">
        <v>1027</v>
      </c>
      <c r="N272" s="28" t="s">
        <v>1</v>
      </c>
      <c r="O272" s="30">
        <v>43862</v>
      </c>
      <c r="P272" s="30">
        <v>43921</v>
      </c>
      <c r="Q272" s="27">
        <f t="shared" si="8"/>
        <v>59</v>
      </c>
      <c r="R272" s="29" t="s">
        <v>974</v>
      </c>
    </row>
    <row r="273" spans="1:18" s="5" customFormat="1" ht="15" hidden="1" customHeight="1">
      <c r="A273" s="36">
        <v>269</v>
      </c>
      <c r="B273" s="27">
        <v>60010004</v>
      </c>
      <c r="C273" s="28" t="s">
        <v>511</v>
      </c>
      <c r="D273" s="27" t="s">
        <v>977</v>
      </c>
      <c r="E273" s="27" t="s">
        <v>861</v>
      </c>
      <c r="F273" s="27" t="s">
        <v>862</v>
      </c>
      <c r="G273" s="27" t="s">
        <v>1027</v>
      </c>
      <c r="H273" s="29">
        <v>98409585</v>
      </c>
      <c r="I273" s="29" t="str">
        <f>VLOOKUP(H:H,[2]Sheet2!$A$1:$D$65536,2,0)</f>
        <v>SHEETLA PRASAD</v>
      </c>
      <c r="J273" s="29" t="e">
        <v>#N/A</v>
      </c>
      <c r="K273" s="29" t="str">
        <f>VLOOKUP(H:H,[2]Sheet2!$A$1:$D$65536,3,0)</f>
        <v>Corporate Office</v>
      </c>
      <c r="L273" s="29" t="str">
        <f>VLOOKUP(H:H,[2]Sheet2!$A$1:$D$65536,4,0)</f>
        <v>CO,New Delhi</v>
      </c>
      <c r="M273" s="29" t="s">
        <v>1026</v>
      </c>
      <c r="N273" s="28" t="s">
        <v>0</v>
      </c>
      <c r="O273" s="30">
        <v>43556</v>
      </c>
      <c r="P273" s="30">
        <v>43921</v>
      </c>
      <c r="Q273" s="27">
        <f t="shared" si="8"/>
        <v>365</v>
      </c>
      <c r="R273" s="29" t="s">
        <v>974</v>
      </c>
    </row>
    <row r="274" spans="1:18" s="6" customFormat="1" ht="15.75" hidden="1">
      <c r="A274" s="36">
        <v>270</v>
      </c>
      <c r="B274" s="27">
        <v>1001297</v>
      </c>
      <c r="C274" s="28" t="s">
        <v>551</v>
      </c>
      <c r="D274" s="27" t="s">
        <v>982</v>
      </c>
      <c r="E274" s="27" t="s">
        <v>822</v>
      </c>
      <c r="F274" s="27" t="s">
        <v>907</v>
      </c>
      <c r="G274" s="27" t="s">
        <v>1027</v>
      </c>
      <c r="H274" s="29">
        <v>99801590</v>
      </c>
      <c r="I274" s="29" t="str">
        <f>VLOOKUP(H:H,[2]Sheet2!$A$1:$D$65536,2,0)</f>
        <v>SUNIL JAIN</v>
      </c>
      <c r="J274" s="29" t="s">
        <v>995</v>
      </c>
      <c r="K274" s="29" t="str">
        <f>VLOOKUP(H:H,[2]Sheet2!$A$1:$D$65536,3,0)</f>
        <v>UP (E) Telecom Circle</v>
      </c>
      <c r="L274" s="29" t="str">
        <f>VLOOKUP(H:H,[2]Sheet2!$A$1:$D$65536,4,0)</f>
        <v>CO ,Lucknow</v>
      </c>
      <c r="M274" s="38" t="s">
        <v>1027</v>
      </c>
      <c r="N274" s="28" t="s">
        <v>1</v>
      </c>
      <c r="O274" s="30">
        <v>43617</v>
      </c>
      <c r="P274" s="30">
        <v>43921</v>
      </c>
      <c r="Q274" s="27">
        <f t="shared" si="8"/>
        <v>304</v>
      </c>
      <c r="R274" s="29" t="s">
        <v>974</v>
      </c>
    </row>
    <row r="275" spans="1:18" s="5" customFormat="1" ht="15.75" hidden="1">
      <c r="A275" s="36">
        <v>271</v>
      </c>
      <c r="B275" s="27">
        <v>202701</v>
      </c>
      <c r="C275" s="28" t="s">
        <v>552</v>
      </c>
      <c r="D275" s="27" t="s">
        <v>982</v>
      </c>
      <c r="E275" s="27" t="s">
        <v>817</v>
      </c>
      <c r="F275" s="27" t="s">
        <v>867</v>
      </c>
      <c r="G275" s="27" t="s">
        <v>1027</v>
      </c>
      <c r="H275" s="29">
        <v>99704145</v>
      </c>
      <c r="I275" s="29" t="str">
        <f>VLOOKUP(H:H,[2]Sheet2!$A$1:$D$65536,2,0)</f>
        <v>SANJEEV VERMA</v>
      </c>
      <c r="J275" s="29" t="s">
        <v>990</v>
      </c>
      <c r="K275" s="29" t="str">
        <f>VLOOKUP(H:H,[2]Sheet2!$A$1:$D$65536,3,0)</f>
        <v>Jharkand Telecom Circle</v>
      </c>
      <c r="L275" s="29" t="str">
        <f>VLOOKUP(H:H,[2]Sheet2!$A$1:$D$65536,4,0)</f>
        <v>Jamshedpur TD</v>
      </c>
      <c r="M275" s="38" t="s">
        <v>1027</v>
      </c>
      <c r="N275" s="28" t="s">
        <v>1</v>
      </c>
      <c r="O275" s="30">
        <v>43862</v>
      </c>
      <c r="P275" s="30">
        <v>43921</v>
      </c>
      <c r="Q275" s="27">
        <f t="shared" si="8"/>
        <v>59</v>
      </c>
      <c r="R275" s="29" t="s">
        <v>974</v>
      </c>
    </row>
    <row r="276" spans="1:18" s="5" customFormat="1" ht="15" hidden="1" customHeight="1">
      <c r="A276" s="36">
        <v>272</v>
      </c>
      <c r="B276" s="27">
        <v>1001339</v>
      </c>
      <c r="C276" s="28" t="s">
        <v>553</v>
      </c>
      <c r="D276" s="27" t="s">
        <v>985</v>
      </c>
      <c r="E276" s="27" t="s">
        <v>843</v>
      </c>
      <c r="F276" s="27" t="s">
        <v>1086</v>
      </c>
      <c r="G276" s="27" t="s">
        <v>1027</v>
      </c>
      <c r="H276" s="29">
        <v>98501068</v>
      </c>
      <c r="I276" s="29" t="str">
        <f>VLOOKUP(H:H,[2]Sheet2!$A$1:$D$65536,2,0)</f>
        <v>RAM MILAN KUMHAR</v>
      </c>
      <c r="J276" s="29" t="s">
        <v>980</v>
      </c>
      <c r="K276" s="29" t="str">
        <f>VLOOKUP(H:H,[2]Sheet2!$A$1:$D$65536,3,0)</f>
        <v>Calcutta Metro District</v>
      </c>
      <c r="L276" s="29" t="str">
        <f>VLOOKUP(H:H,[2]Sheet2!$A$1:$D$65536,4,0)</f>
        <v>CTD North</v>
      </c>
      <c r="M276" s="29" t="s">
        <v>1026</v>
      </c>
      <c r="N276" s="28" t="s">
        <v>1</v>
      </c>
      <c r="O276" s="30">
        <v>43828</v>
      </c>
      <c r="P276" s="30">
        <v>43857</v>
      </c>
      <c r="Q276" s="27">
        <f t="shared" si="8"/>
        <v>29</v>
      </c>
      <c r="R276" s="29" t="s">
        <v>974</v>
      </c>
    </row>
    <row r="277" spans="1:18" s="5" customFormat="1" ht="15.75" hidden="1">
      <c r="A277" s="36">
        <v>273</v>
      </c>
      <c r="B277" s="27">
        <v>99002997</v>
      </c>
      <c r="C277" s="28" t="s">
        <v>554</v>
      </c>
      <c r="D277" s="27" t="s">
        <v>983</v>
      </c>
      <c r="E277" s="27" t="s">
        <v>791</v>
      </c>
      <c r="F277" s="27" t="s">
        <v>835</v>
      </c>
      <c r="G277" s="27" t="s">
        <v>1027</v>
      </c>
      <c r="H277" s="29">
        <v>99207905</v>
      </c>
      <c r="I277" s="29" t="str">
        <f>VLOOKUP(H:H,[2]Sheet2!$A$1:$D$65536,2,0)</f>
        <v>BHALEKAR SHASHANK CHANDRAKUMAR</v>
      </c>
      <c r="J277" s="29" t="s">
        <v>1004</v>
      </c>
      <c r="K277" s="29" t="str">
        <f>VLOOKUP(H:H,[2]Sheet2!$A$1:$D$65536,3,0)</f>
        <v>Maharashtra Telecom Circle</v>
      </c>
      <c r="L277" s="29" t="str">
        <f>VLOOKUP(H:H,[2]Sheet2!$A$1:$D$65536,4,0)</f>
        <v>Pune TD</v>
      </c>
      <c r="M277" s="38" t="s">
        <v>1027</v>
      </c>
      <c r="N277" s="28" t="s">
        <v>1</v>
      </c>
      <c r="O277" s="30">
        <v>43862</v>
      </c>
      <c r="P277" s="30">
        <v>43921</v>
      </c>
      <c r="Q277" s="27">
        <f t="shared" si="8"/>
        <v>59</v>
      </c>
      <c r="R277" s="29" t="s">
        <v>974</v>
      </c>
    </row>
    <row r="278" spans="1:18" s="6" customFormat="1" ht="15.75" hidden="1">
      <c r="A278" s="36">
        <v>274</v>
      </c>
      <c r="B278" s="27">
        <v>304642</v>
      </c>
      <c r="C278" s="28" t="s">
        <v>557</v>
      </c>
      <c r="D278" s="27" t="s">
        <v>983</v>
      </c>
      <c r="E278" s="27" t="s">
        <v>822</v>
      </c>
      <c r="F278" s="27" t="s">
        <v>907</v>
      </c>
      <c r="G278" s="27" t="s">
        <v>1027</v>
      </c>
      <c r="H278" s="29">
        <v>99801590</v>
      </c>
      <c r="I278" s="29" t="str">
        <f>VLOOKUP(H:H,[2]Sheet2!$A$1:$D$65536,2,0)</f>
        <v>SUNIL JAIN</v>
      </c>
      <c r="J278" s="29" t="s">
        <v>995</v>
      </c>
      <c r="K278" s="29" t="str">
        <f>VLOOKUP(H:H,[2]Sheet2!$A$1:$D$65536,3,0)</f>
        <v>UP (E) Telecom Circle</v>
      </c>
      <c r="L278" s="29" t="str">
        <f>VLOOKUP(H:H,[2]Sheet2!$A$1:$D$65536,4,0)</f>
        <v>CO ,Lucknow</v>
      </c>
      <c r="M278" s="38" t="s">
        <v>1027</v>
      </c>
      <c r="N278" s="28" t="s">
        <v>1</v>
      </c>
      <c r="O278" s="30">
        <v>43831</v>
      </c>
      <c r="P278" s="30">
        <v>43921</v>
      </c>
      <c r="Q278" s="27">
        <f t="shared" si="8"/>
        <v>90</v>
      </c>
      <c r="R278" s="29" t="s">
        <v>974</v>
      </c>
    </row>
    <row r="279" spans="1:18" s="5" customFormat="1" ht="15.75" hidden="1">
      <c r="A279" s="36">
        <v>275</v>
      </c>
      <c r="B279" s="27">
        <v>205867</v>
      </c>
      <c r="C279" s="28" t="s">
        <v>55</v>
      </c>
      <c r="D279" s="27" t="s">
        <v>983</v>
      </c>
      <c r="E279" s="27" t="s">
        <v>817</v>
      </c>
      <c r="F279" s="27" t="s">
        <v>867</v>
      </c>
      <c r="G279" s="27" t="s">
        <v>1027</v>
      </c>
      <c r="H279" s="29">
        <v>99704145</v>
      </c>
      <c r="I279" s="29" t="str">
        <f>VLOOKUP(H:H,[2]Sheet2!$A$1:$D$65536,2,0)</f>
        <v>SANJEEV VERMA</v>
      </c>
      <c r="J279" s="29" t="s">
        <v>990</v>
      </c>
      <c r="K279" s="29" t="str">
        <f>VLOOKUP(H:H,[2]Sheet2!$A$1:$D$65536,3,0)</f>
        <v>Jharkand Telecom Circle</v>
      </c>
      <c r="L279" s="29" t="str">
        <f>VLOOKUP(H:H,[2]Sheet2!$A$1:$D$65536,4,0)</f>
        <v>Jamshedpur TD</v>
      </c>
      <c r="M279" s="38" t="s">
        <v>1027</v>
      </c>
      <c r="N279" s="28" t="s">
        <v>1</v>
      </c>
      <c r="O279" s="30">
        <v>43862</v>
      </c>
      <c r="P279" s="30">
        <v>43921</v>
      </c>
      <c r="Q279" s="27">
        <f t="shared" si="8"/>
        <v>59</v>
      </c>
      <c r="R279" s="29" t="s">
        <v>974</v>
      </c>
    </row>
    <row r="280" spans="1:18" s="6" customFormat="1" ht="15.75" hidden="1">
      <c r="A280" s="36">
        <v>276</v>
      </c>
      <c r="B280" s="27">
        <v>202754</v>
      </c>
      <c r="C280" s="28" t="s">
        <v>559</v>
      </c>
      <c r="D280" s="27" t="s">
        <v>983</v>
      </c>
      <c r="E280" s="27" t="s">
        <v>875</v>
      </c>
      <c r="F280" s="27" t="s">
        <v>922</v>
      </c>
      <c r="G280" s="27" t="s">
        <v>1027</v>
      </c>
      <c r="H280" s="29">
        <v>99106421</v>
      </c>
      <c r="I280" s="29" t="str">
        <f>VLOOKUP(H:H,[2]Sheet2!$A$1:$D$65536,2,0)</f>
        <v>VENKATA SASTRY YEDLA</v>
      </c>
      <c r="J280" s="29" t="s">
        <v>996</v>
      </c>
      <c r="K280" s="29" t="str">
        <f>VLOOKUP(H:H,[2]Sheet2!$A$1:$D$65536,3,0)</f>
        <v>Telangana Telecom circle</v>
      </c>
      <c r="L280" s="29" t="str">
        <f>VLOOKUP(H:H,[2]Sheet2!$A$1:$D$65536,4,0)</f>
        <v>CO Hyderabd</v>
      </c>
      <c r="M280" s="38" t="s">
        <v>1027</v>
      </c>
      <c r="N280" s="28" t="s">
        <v>1</v>
      </c>
      <c r="O280" s="30">
        <v>43556</v>
      </c>
      <c r="P280" s="30">
        <v>43921</v>
      </c>
      <c r="Q280" s="27">
        <f t="shared" si="8"/>
        <v>365</v>
      </c>
      <c r="R280" s="29" t="s">
        <v>974</v>
      </c>
    </row>
    <row r="281" spans="1:18" s="6" customFormat="1" ht="15.75" hidden="1">
      <c r="A281" s="36">
        <v>277</v>
      </c>
      <c r="B281" s="27">
        <v>302877</v>
      </c>
      <c r="C281" s="28" t="s">
        <v>560</v>
      </c>
      <c r="D281" s="27" t="s">
        <v>983</v>
      </c>
      <c r="E281" s="27" t="s">
        <v>809</v>
      </c>
      <c r="F281" s="27" t="s">
        <v>833</v>
      </c>
      <c r="G281" s="27" t="s">
        <v>1027</v>
      </c>
      <c r="H281" s="29">
        <v>99405010</v>
      </c>
      <c r="I281" s="29" t="str">
        <f>VLOOKUP(H:H,[2]Sheet2!$A$1:$D$65536,2,0)</f>
        <v>DAHAR SAI PAINKRA</v>
      </c>
      <c r="J281" s="29" t="s">
        <v>980</v>
      </c>
      <c r="K281" s="29" t="str">
        <f>VLOOKUP(H:H,[2]Sheet2!$A$1:$D$65536,3,0)</f>
        <v>Chhattisgarh Telecom Circle</v>
      </c>
      <c r="L281" s="29" t="str">
        <f>VLOOKUP(H:H,[2]Sheet2!$A$1:$D$65536,4,0)</f>
        <v>Raipur TD</v>
      </c>
      <c r="M281" s="38" t="s">
        <v>1027</v>
      </c>
      <c r="N281" s="28" t="s">
        <v>1</v>
      </c>
      <c r="O281" s="30">
        <v>43556</v>
      </c>
      <c r="P281" s="30">
        <v>43921</v>
      </c>
      <c r="Q281" s="27">
        <f t="shared" si="8"/>
        <v>365</v>
      </c>
      <c r="R281" s="29" t="s">
        <v>974</v>
      </c>
    </row>
    <row r="282" spans="1:18" s="5" customFormat="1" ht="15.75" hidden="1">
      <c r="A282" s="36">
        <v>278</v>
      </c>
      <c r="B282" s="27">
        <v>203335</v>
      </c>
      <c r="C282" s="28" t="s">
        <v>563</v>
      </c>
      <c r="D282" s="27" t="s">
        <v>982</v>
      </c>
      <c r="E282" s="27" t="s">
        <v>791</v>
      </c>
      <c r="F282" s="27" t="s">
        <v>835</v>
      </c>
      <c r="G282" s="27" t="s">
        <v>1027</v>
      </c>
      <c r="H282" s="29">
        <v>99207905</v>
      </c>
      <c r="I282" s="29" t="str">
        <f>VLOOKUP(H:H,[2]Sheet2!$A$1:$D$65536,2,0)</f>
        <v>BHALEKAR SHASHANK CHANDRAKUMAR</v>
      </c>
      <c r="J282" s="29" t="s">
        <v>1004</v>
      </c>
      <c r="K282" s="29" t="str">
        <f>VLOOKUP(H:H,[2]Sheet2!$A$1:$D$65536,3,0)</f>
        <v>Maharashtra Telecom Circle</v>
      </c>
      <c r="L282" s="29" t="str">
        <f>VLOOKUP(H:H,[2]Sheet2!$A$1:$D$65536,4,0)</f>
        <v>Pune TD</v>
      </c>
      <c r="M282" s="38" t="s">
        <v>1027</v>
      </c>
      <c r="N282" s="28" t="s">
        <v>1</v>
      </c>
      <c r="O282" s="30">
        <v>43862</v>
      </c>
      <c r="P282" s="30">
        <v>43921</v>
      </c>
      <c r="Q282" s="27">
        <f t="shared" si="8"/>
        <v>59</v>
      </c>
      <c r="R282" s="29" t="s">
        <v>974</v>
      </c>
    </row>
    <row r="283" spans="1:18" s="5" customFormat="1" ht="15" hidden="1" customHeight="1">
      <c r="A283" s="36">
        <v>279</v>
      </c>
      <c r="B283" s="27">
        <v>1900330</v>
      </c>
      <c r="C283" s="28" t="s">
        <v>564</v>
      </c>
      <c r="D283" s="27" t="s">
        <v>1031</v>
      </c>
      <c r="E283" s="27" t="s">
        <v>811</v>
      </c>
      <c r="F283" s="27" t="s">
        <v>1054</v>
      </c>
      <c r="G283" s="27" t="s">
        <v>1027</v>
      </c>
      <c r="H283" s="29">
        <v>99701482</v>
      </c>
      <c r="I283" s="29" t="str">
        <f>VLOOKUP(H:H,[2]Sheet2!$A$1:$D$65536,2,0)</f>
        <v>SATYA PRAKASH TIWARI</v>
      </c>
      <c r="J283" s="29" t="s">
        <v>976</v>
      </c>
      <c r="K283" s="29" t="str">
        <f>VLOOKUP(H:H,[2]Sheet2!$A$1:$D$65536,3,0)</f>
        <v>UP (W) Telecom Circle</v>
      </c>
      <c r="L283" s="29" t="str">
        <f>VLOOKUP(H:H,[2]Sheet2!$A$1:$D$65536,4,0)</f>
        <v>CO ,Meerut</v>
      </c>
      <c r="M283" s="29" t="s">
        <v>1026</v>
      </c>
      <c r="N283" s="28" t="s">
        <v>1</v>
      </c>
      <c r="O283" s="30">
        <v>43862</v>
      </c>
      <c r="P283" s="30">
        <v>43921</v>
      </c>
      <c r="Q283" s="27">
        <f t="shared" si="8"/>
        <v>59</v>
      </c>
      <c r="R283" s="29" t="s">
        <v>974</v>
      </c>
    </row>
    <row r="284" spans="1:18" s="5" customFormat="1" ht="15" hidden="1" customHeight="1">
      <c r="A284" s="36">
        <v>280</v>
      </c>
      <c r="B284" s="27">
        <v>99901167</v>
      </c>
      <c r="C284" s="28" t="s">
        <v>566</v>
      </c>
      <c r="D284" s="27" t="s">
        <v>976</v>
      </c>
      <c r="E284" s="27" t="s">
        <v>796</v>
      </c>
      <c r="F284" s="27" t="s">
        <v>915</v>
      </c>
      <c r="G284" s="27" t="s">
        <v>1027</v>
      </c>
      <c r="H284" s="29">
        <v>98007702</v>
      </c>
      <c r="I284" s="29" t="str">
        <f>VLOOKUP(H:H,[2]Sheet2!$A$1:$D$65536,2,0)</f>
        <v>PADAKI M SRINIVASA .</v>
      </c>
      <c r="J284" s="29" t="s">
        <v>994</v>
      </c>
      <c r="K284" s="29" t="str">
        <f>VLOOKUP(H:H,[2]Sheet2!$A$1:$D$65536,3,0)</f>
        <v>Karnataka Telecom Circle</v>
      </c>
      <c r="L284" s="29" t="str">
        <f>VLOOKUP(H:H,[2]Sheet2!$A$1:$D$65536,4,0)</f>
        <v>Hubli-Dharwad</v>
      </c>
      <c r="M284" s="29" t="s">
        <v>1026</v>
      </c>
      <c r="N284" s="28" t="s">
        <v>1</v>
      </c>
      <c r="O284" s="30">
        <v>43862</v>
      </c>
      <c r="P284" s="30">
        <v>43921</v>
      </c>
      <c r="Q284" s="27">
        <f t="shared" si="8"/>
        <v>59</v>
      </c>
      <c r="R284" s="29" t="s">
        <v>974</v>
      </c>
    </row>
    <row r="285" spans="1:18" s="5" customFormat="1" ht="15.75" hidden="1">
      <c r="A285" s="36">
        <v>281</v>
      </c>
      <c r="B285" s="27">
        <v>99804187</v>
      </c>
      <c r="C285" s="28" t="s">
        <v>567</v>
      </c>
      <c r="D285" s="27" t="s">
        <v>983</v>
      </c>
      <c r="E285" s="27" t="s">
        <v>791</v>
      </c>
      <c r="F285" s="27" t="s">
        <v>835</v>
      </c>
      <c r="G285" s="27" t="s">
        <v>1027</v>
      </c>
      <c r="H285" s="29">
        <v>99207905</v>
      </c>
      <c r="I285" s="29" t="str">
        <f>VLOOKUP(H:H,[2]Sheet2!$A$1:$D$65536,2,0)</f>
        <v>BHALEKAR SHASHANK CHANDRAKUMAR</v>
      </c>
      <c r="J285" s="29" t="s">
        <v>1004</v>
      </c>
      <c r="K285" s="29" t="str">
        <f>VLOOKUP(H:H,[2]Sheet2!$A$1:$D$65536,3,0)</f>
        <v>Maharashtra Telecom Circle</v>
      </c>
      <c r="L285" s="29" t="str">
        <f>VLOOKUP(H:H,[2]Sheet2!$A$1:$D$65536,4,0)</f>
        <v>Pune TD</v>
      </c>
      <c r="M285" s="38" t="s">
        <v>1027</v>
      </c>
      <c r="N285" s="28" t="s">
        <v>1</v>
      </c>
      <c r="O285" s="30">
        <v>43862</v>
      </c>
      <c r="P285" s="30">
        <v>43921</v>
      </c>
      <c r="Q285" s="27">
        <f t="shared" si="8"/>
        <v>59</v>
      </c>
      <c r="R285" s="29" t="s">
        <v>974</v>
      </c>
    </row>
    <row r="286" spans="1:18" s="6" customFormat="1" ht="15.75" hidden="1">
      <c r="A286" s="36">
        <v>282</v>
      </c>
      <c r="B286" s="27">
        <v>1900490</v>
      </c>
      <c r="C286" s="28" t="s">
        <v>568</v>
      </c>
      <c r="D286" s="27" t="s">
        <v>1031</v>
      </c>
      <c r="E286" s="27" t="s">
        <v>837</v>
      </c>
      <c r="F286" s="27" t="s">
        <v>991</v>
      </c>
      <c r="G286" s="27" t="s">
        <v>1027</v>
      </c>
      <c r="H286" s="29">
        <v>1100315</v>
      </c>
      <c r="I286" s="29" t="str">
        <f>VLOOKUP(H:H,[2]Sheet2!$A$1:$D$65536,2,0)</f>
        <v>Kamlesh Kukreti</v>
      </c>
      <c r="J286" s="29" t="s">
        <v>990</v>
      </c>
      <c r="K286" s="29" t="str">
        <f>VLOOKUP(H:H,[2]Sheet2!$A$1:$D$65536,3,0)</f>
        <v>Bihar Telecom Circle</v>
      </c>
      <c r="L286" s="29" t="str">
        <f>VLOOKUP(H:H,[2]Sheet2!$A$1:$D$65536,4,0)</f>
        <v>Darbhanga TD</v>
      </c>
      <c r="M286" s="38" t="s">
        <v>1027</v>
      </c>
      <c r="N286" s="28" t="s">
        <v>1</v>
      </c>
      <c r="O286" s="30">
        <v>43829</v>
      </c>
      <c r="P286" s="30">
        <v>43921</v>
      </c>
      <c r="Q286" s="27">
        <f t="shared" si="8"/>
        <v>92</v>
      </c>
      <c r="R286" s="29" t="s">
        <v>974</v>
      </c>
    </row>
    <row r="287" spans="1:18" s="6" customFormat="1" ht="15.75" hidden="1">
      <c r="A287" s="36">
        <v>283</v>
      </c>
      <c r="B287" s="27">
        <v>204946</v>
      </c>
      <c r="C287" s="28" t="s">
        <v>569</v>
      </c>
      <c r="D287" s="27" t="s">
        <v>983</v>
      </c>
      <c r="E287" s="27" t="s">
        <v>809</v>
      </c>
      <c r="F287" s="27" t="s">
        <v>923</v>
      </c>
      <c r="G287" s="27" t="s">
        <v>1027</v>
      </c>
      <c r="H287" s="29">
        <v>99405010</v>
      </c>
      <c r="I287" s="29" t="str">
        <f>VLOOKUP(H:H,[2]Sheet2!$A$1:$D$65536,2,0)</f>
        <v>DAHAR SAI PAINKRA</v>
      </c>
      <c r="J287" s="29" t="s">
        <v>980</v>
      </c>
      <c r="K287" s="29" t="str">
        <f>VLOOKUP(H:H,[2]Sheet2!$A$1:$D$65536,3,0)</f>
        <v>Chhattisgarh Telecom Circle</v>
      </c>
      <c r="L287" s="29" t="str">
        <f>VLOOKUP(H:H,[2]Sheet2!$A$1:$D$65536,4,0)</f>
        <v>Raipur TD</v>
      </c>
      <c r="M287" s="38" t="s">
        <v>1027</v>
      </c>
      <c r="N287" s="28" t="s">
        <v>1</v>
      </c>
      <c r="O287" s="30">
        <v>43556</v>
      </c>
      <c r="P287" s="30">
        <v>43921</v>
      </c>
      <c r="Q287" s="27">
        <f t="shared" si="8"/>
        <v>365</v>
      </c>
      <c r="R287" s="29" t="s">
        <v>974</v>
      </c>
    </row>
    <row r="288" spans="1:18" s="5" customFormat="1" ht="15.75" hidden="1">
      <c r="A288" s="36">
        <v>284</v>
      </c>
      <c r="B288" s="27">
        <v>205807</v>
      </c>
      <c r="C288" s="28" t="s">
        <v>570</v>
      </c>
      <c r="D288" s="27" t="s">
        <v>982</v>
      </c>
      <c r="E288" s="27" t="s">
        <v>817</v>
      </c>
      <c r="F288" s="27" t="s">
        <v>867</v>
      </c>
      <c r="G288" s="27" t="s">
        <v>1027</v>
      </c>
      <c r="H288" s="29">
        <v>99704145</v>
      </c>
      <c r="I288" s="29" t="str">
        <f>VLOOKUP(H:H,[2]Sheet2!$A$1:$D$65536,2,0)</f>
        <v>SANJEEV VERMA</v>
      </c>
      <c r="J288" s="29" t="s">
        <v>990</v>
      </c>
      <c r="K288" s="29" t="str">
        <f>VLOOKUP(H:H,[2]Sheet2!$A$1:$D$65536,3,0)</f>
        <v>Jharkand Telecom Circle</v>
      </c>
      <c r="L288" s="29" t="str">
        <f>VLOOKUP(H:H,[2]Sheet2!$A$1:$D$65536,4,0)</f>
        <v>Jamshedpur TD</v>
      </c>
      <c r="M288" s="38" t="s">
        <v>1027</v>
      </c>
      <c r="N288" s="28" t="s">
        <v>1</v>
      </c>
      <c r="O288" s="30">
        <v>43862</v>
      </c>
      <c r="P288" s="30">
        <v>43921</v>
      </c>
      <c r="Q288" s="27">
        <f t="shared" si="8"/>
        <v>59</v>
      </c>
      <c r="R288" s="29" t="s">
        <v>974</v>
      </c>
    </row>
    <row r="289" spans="1:18" s="5" customFormat="1" ht="15" hidden="1" customHeight="1">
      <c r="A289" s="36">
        <v>285</v>
      </c>
      <c r="B289" s="27">
        <v>99205535</v>
      </c>
      <c r="C289" s="28" t="s">
        <v>571</v>
      </c>
      <c r="D289" s="27" t="s">
        <v>989</v>
      </c>
      <c r="E289" s="27" t="s">
        <v>794</v>
      </c>
      <c r="F289" s="27" t="s">
        <v>795</v>
      </c>
      <c r="G289" s="27" t="s">
        <v>1027</v>
      </c>
      <c r="H289" s="29">
        <v>9770</v>
      </c>
      <c r="I289" s="29" t="str">
        <f>VLOOKUP(H:H,[2]Sheet2!$A$1:$D$65536,2,0)</f>
        <v>RAMAKKAL N</v>
      </c>
      <c r="J289" s="29" t="e">
        <v>#N/A</v>
      </c>
      <c r="K289" s="29" t="str">
        <f>VLOOKUP(H:H,[2]Sheet2!$A$1:$D$65536,3,0)</f>
        <v>Tamil Nadu Circle</v>
      </c>
      <c r="L289" s="29" t="str">
        <f>VLOOKUP(H:H,[2]Sheet2!$A$1:$D$65536,4,0)</f>
        <v>CO,Chennai</v>
      </c>
      <c r="M289" s="29" t="s">
        <v>1026</v>
      </c>
      <c r="N289" s="28" t="s">
        <v>1</v>
      </c>
      <c r="O289" s="30">
        <v>43862</v>
      </c>
      <c r="P289" s="30">
        <v>43920</v>
      </c>
      <c r="Q289" s="27">
        <f t="shared" si="8"/>
        <v>58</v>
      </c>
      <c r="R289" s="29" t="s">
        <v>974</v>
      </c>
    </row>
    <row r="290" spans="1:18" s="5" customFormat="1" ht="15" hidden="1" customHeight="1">
      <c r="A290" s="36">
        <v>286</v>
      </c>
      <c r="B290" s="27">
        <v>1800938</v>
      </c>
      <c r="C290" s="28" t="s">
        <v>572</v>
      </c>
      <c r="D290" s="27" t="s">
        <v>1031</v>
      </c>
      <c r="E290" s="27" t="s">
        <v>811</v>
      </c>
      <c r="F290" s="27" t="s">
        <v>1054</v>
      </c>
      <c r="G290" s="27" t="s">
        <v>1027</v>
      </c>
      <c r="H290" s="29">
        <v>99701482</v>
      </c>
      <c r="I290" s="29" t="str">
        <f>VLOOKUP(H:H,[2]Sheet2!$A$1:$D$65536,2,0)</f>
        <v>SATYA PRAKASH TIWARI</v>
      </c>
      <c r="J290" s="29" t="s">
        <v>976</v>
      </c>
      <c r="K290" s="29" t="str">
        <f>VLOOKUP(H:H,[2]Sheet2!$A$1:$D$65536,3,0)</f>
        <v>UP (W) Telecom Circle</v>
      </c>
      <c r="L290" s="29" t="str">
        <f>VLOOKUP(H:H,[2]Sheet2!$A$1:$D$65536,4,0)</f>
        <v>CO ,Meerut</v>
      </c>
      <c r="M290" s="29" t="s">
        <v>1026</v>
      </c>
      <c r="N290" s="28" t="s">
        <v>1</v>
      </c>
      <c r="O290" s="30">
        <v>43862</v>
      </c>
      <c r="P290" s="30">
        <v>43921</v>
      </c>
      <c r="Q290" s="27">
        <f t="shared" si="8"/>
        <v>59</v>
      </c>
      <c r="R290" s="29" t="s">
        <v>974</v>
      </c>
    </row>
    <row r="291" spans="1:18" s="6" customFormat="1" ht="15.75" hidden="1">
      <c r="A291" s="36">
        <v>287</v>
      </c>
      <c r="B291" s="27">
        <v>301771</v>
      </c>
      <c r="C291" s="28" t="s">
        <v>573</v>
      </c>
      <c r="D291" s="27" t="s">
        <v>983</v>
      </c>
      <c r="E291" s="27" t="s">
        <v>822</v>
      </c>
      <c r="F291" s="27" t="s">
        <v>823</v>
      </c>
      <c r="G291" s="27" t="s">
        <v>1027</v>
      </c>
      <c r="H291" s="29">
        <v>99213906</v>
      </c>
      <c r="I291" s="29" t="str">
        <f>VLOOKUP(H:H,[2]Sheet2!$A$1:$D$65536,2,0)</f>
        <v>JODHEY LAL GAUTAM</v>
      </c>
      <c r="J291" s="29" t="s">
        <v>990</v>
      </c>
      <c r="K291" s="29" t="str">
        <f>VLOOKUP(H:H,[2]Sheet2!$A$1:$D$65536,3,0)</f>
        <v>UP (E) Telecom Circle</v>
      </c>
      <c r="L291" s="29" t="str">
        <f>VLOOKUP(H:H,[2]Sheet2!$A$1:$D$65536,4,0)</f>
        <v>Jhansi TD</v>
      </c>
      <c r="M291" s="38" t="s">
        <v>1027</v>
      </c>
      <c r="N291" s="28" t="s">
        <v>1</v>
      </c>
      <c r="O291" s="30">
        <v>43753</v>
      </c>
      <c r="P291" s="30">
        <v>43861</v>
      </c>
      <c r="Q291" s="27">
        <f t="shared" si="8"/>
        <v>108</v>
      </c>
      <c r="R291" s="29" t="s">
        <v>974</v>
      </c>
    </row>
    <row r="292" spans="1:18" s="5" customFormat="1" ht="15" hidden="1" customHeight="1">
      <c r="A292" s="36">
        <v>288</v>
      </c>
      <c r="B292" s="27">
        <v>302654</v>
      </c>
      <c r="C292" s="28" t="s">
        <v>575</v>
      </c>
      <c r="D292" s="27" t="s">
        <v>989</v>
      </c>
      <c r="E292" s="27" t="s">
        <v>794</v>
      </c>
      <c r="F292" s="27" t="s">
        <v>795</v>
      </c>
      <c r="G292" s="27" t="s">
        <v>1027</v>
      </c>
      <c r="H292" s="29">
        <v>9770</v>
      </c>
      <c r="I292" s="29" t="str">
        <f>VLOOKUP(H:H,[2]Sheet2!$A$1:$D$65536,2,0)</f>
        <v>RAMAKKAL N</v>
      </c>
      <c r="J292" s="29" t="e">
        <v>#N/A</v>
      </c>
      <c r="K292" s="29" t="str">
        <f>VLOOKUP(H:H,[2]Sheet2!$A$1:$D$65536,3,0)</f>
        <v>Tamil Nadu Circle</v>
      </c>
      <c r="L292" s="29" t="str">
        <f>VLOOKUP(H:H,[2]Sheet2!$A$1:$D$65536,4,0)</f>
        <v>CO,Chennai</v>
      </c>
      <c r="M292" s="29" t="s">
        <v>1026</v>
      </c>
      <c r="N292" s="28" t="s">
        <v>1</v>
      </c>
      <c r="O292" s="30">
        <v>43862</v>
      </c>
      <c r="P292" s="30">
        <v>43921</v>
      </c>
      <c r="Q292" s="27">
        <f t="shared" si="8"/>
        <v>59</v>
      </c>
      <c r="R292" s="29" t="s">
        <v>974</v>
      </c>
    </row>
    <row r="293" spans="1:18" s="5" customFormat="1" ht="15" hidden="1" customHeight="1">
      <c r="A293" s="36">
        <v>289</v>
      </c>
      <c r="B293" s="27">
        <v>702021</v>
      </c>
      <c r="C293" s="28" t="s">
        <v>576</v>
      </c>
      <c r="D293" s="27" t="s">
        <v>983</v>
      </c>
      <c r="E293" s="27" t="s">
        <v>875</v>
      </c>
      <c r="F293" s="27" t="s">
        <v>884</v>
      </c>
      <c r="G293" s="27" t="s">
        <v>1027</v>
      </c>
      <c r="H293" s="29">
        <v>98502613</v>
      </c>
      <c r="I293" s="29" t="str">
        <f>VLOOKUP(H:H,[2]Sheet2!$A$1:$D$65536,2,0)</f>
        <v>GOPAL PUTTA</v>
      </c>
      <c r="J293" s="29" t="s">
        <v>995</v>
      </c>
      <c r="K293" s="29" t="str">
        <f>VLOOKUP(H:H,[2]Sheet2!$A$1:$D$65536,3,0)</f>
        <v>Telangana Telecom circle</v>
      </c>
      <c r="L293" s="29" t="str">
        <f>VLOOKUP(H:H,[2]Sheet2!$A$1:$D$65536,4,0)</f>
        <v>Hyderabad TD</v>
      </c>
      <c r="M293" s="29" t="s">
        <v>1026</v>
      </c>
      <c r="N293" s="28" t="s">
        <v>1</v>
      </c>
      <c r="O293" s="30">
        <v>43862</v>
      </c>
      <c r="P293" s="30">
        <v>43921</v>
      </c>
      <c r="Q293" s="27">
        <f t="shared" si="8"/>
        <v>59</v>
      </c>
      <c r="R293" s="29" t="s">
        <v>974</v>
      </c>
    </row>
    <row r="294" spans="1:18" s="5" customFormat="1" ht="15.75" hidden="1">
      <c r="A294" s="36">
        <v>290</v>
      </c>
      <c r="B294" s="27">
        <v>99703719</v>
      </c>
      <c r="C294" s="28" t="s">
        <v>578</v>
      </c>
      <c r="D294" s="27" t="s">
        <v>983</v>
      </c>
      <c r="E294" s="27" t="s">
        <v>850</v>
      </c>
      <c r="F294" s="27" t="s">
        <v>830</v>
      </c>
      <c r="G294" s="27" t="s">
        <v>1027</v>
      </c>
      <c r="H294" s="29">
        <v>99003826</v>
      </c>
      <c r="I294" s="29" t="str">
        <f>VLOOKUP(H:H,[2]Sheet2!$A$1:$D$65536,2,0)</f>
        <v>D M EZHIL BUDDHAN</v>
      </c>
      <c r="J294" s="29" t="s">
        <v>998</v>
      </c>
      <c r="K294" s="29" t="str">
        <f>VLOOKUP(H:H,[2]Sheet2!$A$1:$D$65536,3,0)</f>
        <v>Broadband Networks</v>
      </c>
      <c r="L294" s="29" t="str">
        <f>VLOOKUP(H:H,[2]Sheet2!$A$1:$D$65536,4,0)</f>
        <v>Bangalore</v>
      </c>
      <c r="M294" s="38" t="s">
        <v>1027</v>
      </c>
      <c r="N294" s="28" t="s">
        <v>1</v>
      </c>
      <c r="O294" s="30">
        <v>43862</v>
      </c>
      <c r="P294" s="30">
        <v>43921</v>
      </c>
      <c r="Q294" s="27">
        <f t="shared" si="8"/>
        <v>59</v>
      </c>
      <c r="R294" s="29" t="s">
        <v>974</v>
      </c>
    </row>
    <row r="295" spans="1:18" s="6" customFormat="1" ht="15.75">
      <c r="A295" s="36">
        <v>291</v>
      </c>
      <c r="B295" s="27">
        <v>400296</v>
      </c>
      <c r="C295" s="28" t="s">
        <v>579</v>
      </c>
      <c r="D295" s="27" t="s">
        <v>976</v>
      </c>
      <c r="E295" s="27" t="s">
        <v>807</v>
      </c>
      <c r="F295" s="27" t="s">
        <v>1107</v>
      </c>
      <c r="G295" s="27" t="s">
        <v>1027</v>
      </c>
      <c r="H295" s="29">
        <v>8413</v>
      </c>
      <c r="I295" s="29" t="str">
        <f>VLOOKUP(H:H,[2]Sheet2!$A$1:$D$65536,2,0)</f>
        <v>PRADYUMNA KUMAR MOHAPATRA</v>
      </c>
      <c r="J295" s="29" t="s">
        <v>977</v>
      </c>
      <c r="K295" s="29" t="str">
        <f>VLOOKUP(H:H,[2]Sheet2!$A$1:$D$65536,3,0)</f>
        <v>Odisha Telecom Circle</v>
      </c>
      <c r="L295" s="29" t="str">
        <f>VLOOKUP(H:H,[2]Sheet2!$A$1:$D$65536,4,0)</f>
        <v>Balasore TD</v>
      </c>
      <c r="M295" s="38" t="s">
        <v>1027</v>
      </c>
      <c r="N295" s="28" t="s">
        <v>1</v>
      </c>
      <c r="O295" s="30">
        <v>43803</v>
      </c>
      <c r="P295" s="30">
        <v>43921</v>
      </c>
      <c r="Q295" s="27">
        <f t="shared" si="8"/>
        <v>118</v>
      </c>
      <c r="R295" s="29" t="s">
        <v>974</v>
      </c>
    </row>
    <row r="296" spans="1:18" s="5" customFormat="1" ht="15.75" hidden="1">
      <c r="A296" s="36">
        <v>292</v>
      </c>
      <c r="B296" s="27">
        <v>205862</v>
      </c>
      <c r="C296" s="28" t="s">
        <v>580</v>
      </c>
      <c r="D296" s="27" t="s">
        <v>982</v>
      </c>
      <c r="E296" s="27" t="s">
        <v>817</v>
      </c>
      <c r="F296" s="27" t="s">
        <v>867</v>
      </c>
      <c r="G296" s="27" t="s">
        <v>1027</v>
      </c>
      <c r="H296" s="29">
        <v>99704145</v>
      </c>
      <c r="I296" s="29" t="str">
        <f>VLOOKUP(H:H,[2]Sheet2!$A$1:$D$65536,2,0)</f>
        <v>SANJEEV VERMA</v>
      </c>
      <c r="J296" s="29" t="s">
        <v>990</v>
      </c>
      <c r="K296" s="29" t="str">
        <f>VLOOKUP(H:H,[2]Sheet2!$A$1:$D$65536,3,0)</f>
        <v>Jharkand Telecom Circle</v>
      </c>
      <c r="L296" s="29" t="str">
        <f>VLOOKUP(H:H,[2]Sheet2!$A$1:$D$65536,4,0)</f>
        <v>Jamshedpur TD</v>
      </c>
      <c r="M296" s="38" t="s">
        <v>1027</v>
      </c>
      <c r="N296" s="28" t="s">
        <v>1</v>
      </c>
      <c r="O296" s="30">
        <v>43862</v>
      </c>
      <c r="P296" s="30">
        <v>43921</v>
      </c>
      <c r="Q296" s="27">
        <f t="shared" si="8"/>
        <v>59</v>
      </c>
      <c r="R296" s="29" t="s">
        <v>974</v>
      </c>
    </row>
    <row r="297" spans="1:18" s="6" customFormat="1" ht="15.75" hidden="1">
      <c r="A297" s="36">
        <v>293</v>
      </c>
      <c r="B297" s="27">
        <v>1001042</v>
      </c>
      <c r="C297" s="28" t="s">
        <v>583</v>
      </c>
      <c r="D297" s="27" t="s">
        <v>982</v>
      </c>
      <c r="E297" s="27" t="s">
        <v>809</v>
      </c>
      <c r="F297" s="27" t="s">
        <v>833</v>
      </c>
      <c r="G297" s="27" t="s">
        <v>1027</v>
      </c>
      <c r="H297" s="29">
        <v>99405010</v>
      </c>
      <c r="I297" s="29" t="str">
        <f>VLOOKUP(H:H,[2]Sheet2!$A$1:$D$65536,2,0)</f>
        <v>DAHAR SAI PAINKRA</v>
      </c>
      <c r="J297" s="29" t="s">
        <v>980</v>
      </c>
      <c r="K297" s="29" t="str">
        <f>VLOOKUP(H:H,[2]Sheet2!$A$1:$D$65536,3,0)</f>
        <v>Chhattisgarh Telecom Circle</v>
      </c>
      <c r="L297" s="29" t="str">
        <f>VLOOKUP(H:H,[2]Sheet2!$A$1:$D$65536,4,0)</f>
        <v>Raipur TD</v>
      </c>
      <c r="M297" s="38" t="s">
        <v>1027</v>
      </c>
      <c r="N297" s="28" t="s">
        <v>1</v>
      </c>
      <c r="O297" s="30">
        <v>43556</v>
      </c>
      <c r="P297" s="30">
        <v>43921</v>
      </c>
      <c r="Q297" s="27">
        <f t="shared" si="8"/>
        <v>365</v>
      </c>
      <c r="R297" s="29" t="s">
        <v>974</v>
      </c>
    </row>
    <row r="298" spans="1:18" s="6" customFormat="1" ht="15.75" hidden="1">
      <c r="A298" s="36">
        <v>294</v>
      </c>
      <c r="B298" s="27">
        <v>98705493</v>
      </c>
      <c r="C298" s="28" t="s">
        <v>585</v>
      </c>
      <c r="D298" s="27" t="s">
        <v>982</v>
      </c>
      <c r="E298" s="27" t="s">
        <v>809</v>
      </c>
      <c r="F298" s="27" t="s">
        <v>833</v>
      </c>
      <c r="G298" s="27" t="s">
        <v>1027</v>
      </c>
      <c r="H298" s="29">
        <v>99405010</v>
      </c>
      <c r="I298" s="29" t="str">
        <f>VLOOKUP(H:H,[2]Sheet2!$A$1:$D$65536,2,0)</f>
        <v>DAHAR SAI PAINKRA</v>
      </c>
      <c r="J298" s="29" t="s">
        <v>980</v>
      </c>
      <c r="K298" s="29" t="str">
        <f>VLOOKUP(H:H,[2]Sheet2!$A$1:$D$65536,3,0)</f>
        <v>Chhattisgarh Telecom Circle</v>
      </c>
      <c r="L298" s="29" t="str">
        <f>VLOOKUP(H:H,[2]Sheet2!$A$1:$D$65536,4,0)</f>
        <v>Raipur TD</v>
      </c>
      <c r="M298" s="38" t="s">
        <v>1027</v>
      </c>
      <c r="N298" s="28" t="s">
        <v>1</v>
      </c>
      <c r="O298" s="30">
        <v>43556</v>
      </c>
      <c r="P298" s="30">
        <v>43921</v>
      </c>
      <c r="Q298" s="27">
        <f t="shared" si="8"/>
        <v>365</v>
      </c>
      <c r="R298" s="29" t="s">
        <v>974</v>
      </c>
    </row>
    <row r="299" spans="1:18" s="6" customFormat="1" ht="15.75" hidden="1">
      <c r="A299" s="36">
        <v>295</v>
      </c>
      <c r="B299" s="27">
        <v>1002703</v>
      </c>
      <c r="C299" s="28" t="s">
        <v>586</v>
      </c>
      <c r="D299" s="27" t="s">
        <v>982</v>
      </c>
      <c r="E299" s="27" t="s">
        <v>875</v>
      </c>
      <c r="F299" s="27" t="s">
        <v>922</v>
      </c>
      <c r="G299" s="27" t="s">
        <v>1027</v>
      </c>
      <c r="H299" s="29">
        <v>99106421</v>
      </c>
      <c r="I299" s="29" t="str">
        <f>VLOOKUP(H:H,[2]Sheet2!$A$1:$D$65536,2,0)</f>
        <v>VENKATA SASTRY YEDLA</v>
      </c>
      <c r="J299" s="29" t="s">
        <v>996</v>
      </c>
      <c r="K299" s="29" t="str">
        <f>VLOOKUP(H:H,[2]Sheet2!$A$1:$D$65536,3,0)</f>
        <v>Telangana Telecom circle</v>
      </c>
      <c r="L299" s="29" t="str">
        <f>VLOOKUP(H:H,[2]Sheet2!$A$1:$D$65536,4,0)</f>
        <v>CO Hyderabd</v>
      </c>
      <c r="M299" s="38" t="s">
        <v>1027</v>
      </c>
      <c r="N299" s="28" t="s">
        <v>1</v>
      </c>
      <c r="O299" s="30">
        <v>43556</v>
      </c>
      <c r="P299" s="30">
        <v>43921</v>
      </c>
      <c r="Q299" s="27">
        <f t="shared" si="8"/>
        <v>365</v>
      </c>
      <c r="R299" s="29" t="s">
        <v>974</v>
      </c>
    </row>
    <row r="300" spans="1:18" s="6" customFormat="1" ht="15.75" hidden="1">
      <c r="A300" s="36">
        <v>296</v>
      </c>
      <c r="B300" s="27">
        <v>1800571</v>
      </c>
      <c r="C300" s="28" t="s">
        <v>587</v>
      </c>
      <c r="D300" s="27" t="s">
        <v>1031</v>
      </c>
      <c r="E300" s="27" t="s">
        <v>851</v>
      </c>
      <c r="F300" s="27" t="s">
        <v>930</v>
      </c>
      <c r="G300" s="27" t="s">
        <v>1027</v>
      </c>
      <c r="H300" s="29">
        <v>99601953</v>
      </c>
      <c r="I300" s="29" t="str">
        <f>VLOOKUP(H:H,[2]Sheet2!$A$1:$D$65536,2,0)</f>
        <v>SUBRATA CHATTERJEE</v>
      </c>
      <c r="J300" s="29" t="s">
        <v>976</v>
      </c>
      <c r="K300" s="29" t="str">
        <f>VLOOKUP(H:H,[2]Sheet2!$A$1:$D$65536,3,0)</f>
        <v>West Bengal Telecom Circle</v>
      </c>
      <c r="L300" s="29" t="str">
        <f>VLOOKUP(H:H,[2]Sheet2!$A$1:$D$65536,4,0)</f>
        <v>Asansol TD</v>
      </c>
      <c r="M300" s="38" t="s">
        <v>1027</v>
      </c>
      <c r="N300" s="28" t="s">
        <v>1</v>
      </c>
      <c r="O300" s="30">
        <v>43556</v>
      </c>
      <c r="P300" s="30">
        <v>43921</v>
      </c>
      <c r="Q300" s="27">
        <f t="shared" si="8"/>
        <v>365</v>
      </c>
      <c r="R300" s="29" t="s">
        <v>974</v>
      </c>
    </row>
    <row r="301" spans="1:18" s="5" customFormat="1" ht="15" hidden="1" customHeight="1">
      <c r="A301" s="36">
        <v>297</v>
      </c>
      <c r="B301" s="27">
        <v>99204594</v>
      </c>
      <c r="C301" s="28" t="s">
        <v>588</v>
      </c>
      <c r="D301" s="27" t="s">
        <v>1032</v>
      </c>
      <c r="E301" s="27" t="s">
        <v>794</v>
      </c>
      <c r="F301" s="27" t="s">
        <v>795</v>
      </c>
      <c r="G301" s="27" t="s">
        <v>1027</v>
      </c>
      <c r="H301" s="29">
        <v>99901848</v>
      </c>
      <c r="I301" s="29" t="str">
        <f>VLOOKUP(H:H,[2]Sheet2!$A$1:$D$65536,2,0)</f>
        <v>SIDH KUMAR</v>
      </c>
      <c r="J301" s="29" t="s">
        <v>1004</v>
      </c>
      <c r="K301" s="29" t="str">
        <f>VLOOKUP(H:H,[2]Sheet2!$A$1:$D$65536,3,0)</f>
        <v>Corporate Office</v>
      </c>
      <c r="L301" s="29" t="str">
        <f>VLOOKUP(H:H,[2]Sheet2!$A$1:$D$65536,4,0)</f>
        <v>CO,New Delhi</v>
      </c>
      <c r="M301" s="29" t="s">
        <v>1026</v>
      </c>
      <c r="N301" s="28" t="s">
        <v>1</v>
      </c>
      <c r="O301" s="30">
        <v>43862</v>
      </c>
      <c r="P301" s="30">
        <v>43921</v>
      </c>
      <c r="Q301" s="27">
        <f t="shared" si="8"/>
        <v>59</v>
      </c>
      <c r="R301" s="29" t="s">
        <v>974</v>
      </c>
    </row>
    <row r="302" spans="1:18" s="6" customFormat="1" ht="15.75" hidden="1">
      <c r="A302" s="36">
        <v>298</v>
      </c>
      <c r="B302" s="27">
        <v>99802895</v>
      </c>
      <c r="C302" s="28" t="s">
        <v>590</v>
      </c>
      <c r="D302" s="27" t="s">
        <v>980</v>
      </c>
      <c r="E302" s="27" t="s">
        <v>817</v>
      </c>
      <c r="F302" s="27" t="s">
        <v>863</v>
      </c>
      <c r="G302" s="27" t="s">
        <v>1027</v>
      </c>
      <c r="H302" s="29">
        <v>98700787</v>
      </c>
      <c r="I302" s="29" t="str">
        <f>VLOOKUP(H:H,[2]Sheet2!$A$1:$D$65536,2,0)</f>
        <v>KALYAN KISHORE SINGH</v>
      </c>
      <c r="J302" s="29" t="s">
        <v>996</v>
      </c>
      <c r="K302" s="29" t="str">
        <f>VLOOKUP(H:H,[2]Sheet2!$A$1:$D$65536,3,0)</f>
        <v>Jharkand Telecom Circle</v>
      </c>
      <c r="L302" s="29" t="str">
        <f>VLOOKUP(H:H,[2]Sheet2!$A$1:$D$65536,4,0)</f>
        <v>CO , Ranchi</v>
      </c>
      <c r="M302" s="38" t="s">
        <v>1027</v>
      </c>
      <c r="N302" s="28" t="s">
        <v>0</v>
      </c>
      <c r="O302" s="30">
        <v>43827</v>
      </c>
      <c r="P302" s="30">
        <v>43921</v>
      </c>
      <c r="Q302" s="27">
        <f t="shared" si="8"/>
        <v>94</v>
      </c>
      <c r="R302" s="29" t="s">
        <v>974</v>
      </c>
    </row>
    <row r="303" spans="1:18" s="5" customFormat="1" ht="15" hidden="1" customHeight="1">
      <c r="A303" s="36">
        <v>299</v>
      </c>
      <c r="B303" s="27">
        <v>901970</v>
      </c>
      <c r="C303" s="28" t="s">
        <v>591</v>
      </c>
      <c r="D303" s="27" t="s">
        <v>982</v>
      </c>
      <c r="E303" s="27" t="s">
        <v>789</v>
      </c>
      <c r="F303" s="27" t="s">
        <v>1108</v>
      </c>
      <c r="G303" s="27" t="s">
        <v>1027</v>
      </c>
      <c r="H303" s="29">
        <v>98405664</v>
      </c>
      <c r="I303" s="29" t="str">
        <f>VLOOKUP(H:H,[2]Sheet2!$A$1:$D$65536,2,0)</f>
        <v>MUNINDER KUMAR BHATIA</v>
      </c>
      <c r="J303" s="29" t="s">
        <v>980</v>
      </c>
      <c r="K303" s="29" t="str">
        <f>VLOOKUP(H:H,[2]Sheet2!$A$1:$D$65536,3,0)</f>
        <v>Haryana Telecom Circle</v>
      </c>
      <c r="L303" s="29" t="str">
        <f>VLOOKUP(H:H,[2]Sheet2!$A$1:$D$65536,4,0)</f>
        <v>CO, Ambala</v>
      </c>
      <c r="M303" s="29" t="s">
        <v>1026</v>
      </c>
      <c r="N303" s="28" t="s">
        <v>1</v>
      </c>
      <c r="O303" s="30">
        <v>43556</v>
      </c>
      <c r="P303" s="30">
        <v>43708</v>
      </c>
      <c r="Q303" s="27">
        <f t="shared" si="8"/>
        <v>152</v>
      </c>
      <c r="R303" s="29" t="s">
        <v>974</v>
      </c>
    </row>
    <row r="304" spans="1:18" s="5" customFormat="1" ht="15.75" hidden="1">
      <c r="A304" s="36">
        <v>300</v>
      </c>
      <c r="B304" s="27">
        <v>99210888</v>
      </c>
      <c r="C304" s="28" t="s">
        <v>592</v>
      </c>
      <c r="D304" s="27" t="s">
        <v>980</v>
      </c>
      <c r="E304" s="27" t="s">
        <v>794</v>
      </c>
      <c r="F304" s="27" t="s">
        <v>795</v>
      </c>
      <c r="G304" s="27" t="s">
        <v>1027</v>
      </c>
      <c r="H304" s="29">
        <v>99312263</v>
      </c>
      <c r="I304" s="29" t="str">
        <f>VLOOKUP(H:H,[2]Sheet2!$A$1:$D$65536,2,0)</f>
        <v>SAURABH TYAGI</v>
      </c>
      <c r="J304" s="29" t="s">
        <v>1005</v>
      </c>
      <c r="K304" s="29" t="str">
        <f>VLOOKUP(H:H,[2]Sheet2!$A$1:$D$65536,3,0)</f>
        <v>Corporate Office</v>
      </c>
      <c r="L304" s="29" t="str">
        <f>VLOOKUP(H:H,[2]Sheet2!$A$1:$D$65536,4,0)</f>
        <v>CO,New Delhi</v>
      </c>
      <c r="M304" s="38" t="s">
        <v>1027</v>
      </c>
      <c r="N304" s="28" t="s">
        <v>0</v>
      </c>
      <c r="O304" s="30">
        <v>43862</v>
      </c>
      <c r="P304" s="30">
        <v>43921</v>
      </c>
      <c r="Q304" s="27">
        <f t="shared" si="8"/>
        <v>59</v>
      </c>
      <c r="R304" s="29" t="s">
        <v>974</v>
      </c>
    </row>
    <row r="305" spans="1:18" s="6" customFormat="1" ht="15.75" hidden="1">
      <c r="A305" s="36">
        <v>301</v>
      </c>
      <c r="B305" s="27">
        <v>301897</v>
      </c>
      <c r="C305" s="28" t="s">
        <v>593</v>
      </c>
      <c r="D305" s="27" t="s">
        <v>983</v>
      </c>
      <c r="E305" s="27" t="s">
        <v>822</v>
      </c>
      <c r="F305" s="27" t="s">
        <v>823</v>
      </c>
      <c r="G305" s="27" t="s">
        <v>1027</v>
      </c>
      <c r="H305" s="29">
        <v>99213906</v>
      </c>
      <c r="I305" s="29" t="str">
        <f>VLOOKUP(H:H,[2]Sheet2!$A$1:$D$65536,2,0)</f>
        <v>JODHEY LAL GAUTAM</v>
      </c>
      <c r="J305" s="29" t="s">
        <v>990</v>
      </c>
      <c r="K305" s="29" t="str">
        <f>VLOOKUP(H:H,[2]Sheet2!$A$1:$D$65536,3,0)</f>
        <v>UP (E) Telecom Circle</v>
      </c>
      <c r="L305" s="29" t="str">
        <f>VLOOKUP(H:H,[2]Sheet2!$A$1:$D$65536,4,0)</f>
        <v>Jhansi TD</v>
      </c>
      <c r="M305" s="38" t="s">
        <v>1027</v>
      </c>
      <c r="N305" s="28" t="s">
        <v>1</v>
      </c>
      <c r="O305" s="30">
        <v>43753</v>
      </c>
      <c r="P305" s="30">
        <v>43921</v>
      </c>
      <c r="Q305" s="27">
        <f t="shared" si="8"/>
        <v>168</v>
      </c>
      <c r="R305" s="29" t="s">
        <v>974</v>
      </c>
    </row>
    <row r="306" spans="1:18" s="5" customFormat="1" ht="15.75" hidden="1">
      <c r="A306" s="36">
        <v>302</v>
      </c>
      <c r="B306" s="27">
        <v>1900355</v>
      </c>
      <c r="C306" s="28" t="s">
        <v>596</v>
      </c>
      <c r="D306" s="27" t="s">
        <v>1031</v>
      </c>
      <c r="E306" s="27" t="s">
        <v>935</v>
      </c>
      <c r="F306" s="27" t="s">
        <v>1102</v>
      </c>
      <c r="G306" s="27" t="s">
        <v>1027</v>
      </c>
      <c r="H306" s="29">
        <v>400446</v>
      </c>
      <c r="I306" s="29" t="str">
        <f>VLOOKUP(H:H,[2]Sheet2!$A$1:$D$65536,2,0)</f>
        <v>PRAKASH MANDAL</v>
      </c>
      <c r="J306" s="29" t="s">
        <v>976</v>
      </c>
      <c r="K306" s="29" t="str">
        <f>VLOOKUP(H:H,[2]Sheet2!$A$1:$D$65536,3,0)</f>
        <v>Eastern Telecom Project (ETP)</v>
      </c>
      <c r="L306" s="29" t="str">
        <f>VLOOKUP(H:H,[2]Sheet2!$A$1:$D$65536,4,0)</f>
        <v>CO,Kolkata</v>
      </c>
      <c r="M306" s="38" t="s">
        <v>1027</v>
      </c>
      <c r="N306" s="28" t="s">
        <v>1</v>
      </c>
      <c r="O306" s="30">
        <v>43862</v>
      </c>
      <c r="P306" s="30">
        <v>43921</v>
      </c>
      <c r="Q306" s="27">
        <f t="shared" si="8"/>
        <v>59</v>
      </c>
      <c r="R306" s="29" t="s">
        <v>974</v>
      </c>
    </row>
    <row r="307" spans="1:18" s="5" customFormat="1" ht="15.75" hidden="1">
      <c r="A307" s="36">
        <v>303</v>
      </c>
      <c r="B307" s="27">
        <v>60150536</v>
      </c>
      <c r="C307" s="28" t="s">
        <v>597</v>
      </c>
      <c r="D307" s="27" t="s">
        <v>982</v>
      </c>
      <c r="E307" s="27" t="s">
        <v>791</v>
      </c>
      <c r="F307" s="27" t="s">
        <v>835</v>
      </c>
      <c r="G307" s="27" t="s">
        <v>1027</v>
      </c>
      <c r="H307" s="29">
        <v>99103577</v>
      </c>
      <c r="I307" s="29" t="str">
        <f>VLOOKUP(H:H,[2]Sheet2!$A$1:$D$65536,2,0)</f>
        <v>SHAMUVEL BHATAMBRE</v>
      </c>
      <c r="J307" s="29" t="s">
        <v>996</v>
      </c>
      <c r="K307" s="29" t="str">
        <f>VLOOKUP(H:H,[2]Sheet2!$A$1:$D$65536,3,0)</f>
        <v>Maharashtra Telecom Circle</v>
      </c>
      <c r="L307" s="29" t="str">
        <f>VLOOKUP(H:H,[2]Sheet2!$A$1:$D$65536,4,0)</f>
        <v>Pune TD</v>
      </c>
      <c r="M307" s="38" t="s">
        <v>1027</v>
      </c>
      <c r="N307" s="28" t="s">
        <v>1</v>
      </c>
      <c r="O307" s="30">
        <v>43862</v>
      </c>
      <c r="P307" s="30">
        <v>43921</v>
      </c>
      <c r="Q307" s="27">
        <f t="shared" si="8"/>
        <v>59</v>
      </c>
      <c r="R307" s="29" t="s">
        <v>974</v>
      </c>
    </row>
    <row r="308" spans="1:18" s="5" customFormat="1" ht="15.75" hidden="1">
      <c r="A308" s="36">
        <v>304</v>
      </c>
      <c r="B308" s="27">
        <v>301836</v>
      </c>
      <c r="C308" s="28" t="s">
        <v>598</v>
      </c>
      <c r="D308" s="27" t="s">
        <v>1035</v>
      </c>
      <c r="E308" s="27" t="s">
        <v>822</v>
      </c>
      <c r="F308" s="27" t="s">
        <v>907</v>
      </c>
      <c r="G308" s="27" t="s">
        <v>1027</v>
      </c>
      <c r="H308" s="29">
        <v>99801590</v>
      </c>
      <c r="I308" s="29" t="str">
        <f>VLOOKUP(H:H,[2]Sheet2!$A$1:$D$65536,2,0)</f>
        <v>SUNIL JAIN</v>
      </c>
      <c r="J308" s="29" t="s">
        <v>995</v>
      </c>
      <c r="K308" s="29" t="str">
        <f>VLOOKUP(H:H,[2]Sheet2!$A$1:$D$65536,3,0)</f>
        <v>UP (E) Telecom Circle</v>
      </c>
      <c r="L308" s="29" t="str">
        <f>VLOOKUP(H:H,[2]Sheet2!$A$1:$D$65536,4,0)</f>
        <v>CO ,Lucknow</v>
      </c>
      <c r="M308" s="38" t="s">
        <v>1027</v>
      </c>
      <c r="N308" s="28" t="s">
        <v>1</v>
      </c>
      <c r="O308" s="30">
        <v>43862</v>
      </c>
      <c r="P308" s="30">
        <v>43921</v>
      </c>
      <c r="Q308" s="27">
        <f t="shared" si="8"/>
        <v>59</v>
      </c>
      <c r="R308" s="29" t="s">
        <v>974</v>
      </c>
    </row>
    <row r="309" spans="1:18" s="5" customFormat="1" ht="15.75" hidden="1">
      <c r="A309" s="36">
        <v>305</v>
      </c>
      <c r="B309" s="27">
        <v>60150435</v>
      </c>
      <c r="C309" s="28" t="s">
        <v>599</v>
      </c>
      <c r="D309" s="27" t="s">
        <v>982</v>
      </c>
      <c r="E309" s="27" t="s">
        <v>791</v>
      </c>
      <c r="F309" s="27" t="s">
        <v>835</v>
      </c>
      <c r="G309" s="27" t="s">
        <v>1027</v>
      </c>
      <c r="H309" s="29">
        <v>99207905</v>
      </c>
      <c r="I309" s="29" t="str">
        <f>VLOOKUP(H:H,[2]Sheet2!$A$1:$D$65536,2,0)</f>
        <v>BHALEKAR SHASHANK CHANDRAKUMAR</v>
      </c>
      <c r="J309" s="29" t="s">
        <v>1004</v>
      </c>
      <c r="K309" s="29" t="str">
        <f>VLOOKUP(H:H,[2]Sheet2!$A$1:$D$65536,3,0)</f>
        <v>Maharashtra Telecom Circle</v>
      </c>
      <c r="L309" s="29" t="str">
        <f>VLOOKUP(H:H,[2]Sheet2!$A$1:$D$65536,4,0)</f>
        <v>Pune TD</v>
      </c>
      <c r="M309" s="38" t="s">
        <v>1027</v>
      </c>
      <c r="N309" s="28" t="s">
        <v>1</v>
      </c>
      <c r="O309" s="30">
        <v>43862</v>
      </c>
      <c r="P309" s="30">
        <v>43921</v>
      </c>
      <c r="Q309" s="27">
        <f t="shared" si="8"/>
        <v>59</v>
      </c>
      <c r="R309" s="29" t="s">
        <v>974</v>
      </c>
    </row>
    <row r="310" spans="1:18" s="5" customFormat="1" ht="15.75" hidden="1">
      <c r="A310" s="36">
        <v>306</v>
      </c>
      <c r="B310" s="27">
        <v>901142</v>
      </c>
      <c r="C310" s="28" t="s">
        <v>600</v>
      </c>
      <c r="D310" s="27" t="s">
        <v>982</v>
      </c>
      <c r="E310" s="27" t="s">
        <v>799</v>
      </c>
      <c r="F310" s="27" t="s">
        <v>963</v>
      </c>
      <c r="G310" s="27" t="s">
        <v>1027</v>
      </c>
      <c r="H310" s="29">
        <v>99701802</v>
      </c>
      <c r="I310" s="29" t="str">
        <f>VLOOKUP(H:H,[2]Sheet2!$A$1:$D$65536,2,0)</f>
        <v>CHANDAR SINGH CHOUHAN</v>
      </c>
      <c r="J310" s="29" t="s">
        <v>1000</v>
      </c>
      <c r="K310" s="29" t="str">
        <f>VLOOKUP(H:H,[2]Sheet2!$A$1:$D$65536,3,0)</f>
        <v>Madhya Pradesh Telecom Circle</v>
      </c>
      <c r="L310" s="29" t="str">
        <f>VLOOKUP(H:H,[2]Sheet2!$A$1:$D$65536,4,0)</f>
        <v>Jhabua TD</v>
      </c>
      <c r="M310" s="38" t="s">
        <v>1027</v>
      </c>
      <c r="N310" s="28" t="s">
        <v>1</v>
      </c>
      <c r="O310" s="30">
        <v>43862</v>
      </c>
      <c r="P310" s="30">
        <v>43921</v>
      </c>
      <c r="Q310" s="27">
        <f t="shared" si="8"/>
        <v>59</v>
      </c>
      <c r="R310" s="29" t="s">
        <v>974</v>
      </c>
    </row>
    <row r="311" spans="1:18" s="5" customFormat="1" ht="15.75" hidden="1">
      <c r="A311" s="36">
        <v>307</v>
      </c>
      <c r="B311" s="27">
        <v>203536</v>
      </c>
      <c r="C311" s="28" t="s">
        <v>601</v>
      </c>
      <c r="D311" s="27" t="s">
        <v>983</v>
      </c>
      <c r="E311" s="27" t="s">
        <v>860</v>
      </c>
      <c r="F311" s="27" t="s">
        <v>1109</v>
      </c>
      <c r="G311" s="27" t="s">
        <v>1027</v>
      </c>
      <c r="H311" s="29">
        <v>99307549</v>
      </c>
      <c r="I311" s="29" t="str">
        <f>VLOOKUP(H:H,[2]Sheet2!$A$1:$D$65536,2,0)</f>
        <v>PUGAZHENDHI S</v>
      </c>
      <c r="J311" s="29" t="s">
        <v>1004</v>
      </c>
      <c r="K311" s="29" t="str">
        <f>VLOOKUP(H:H,[2]Sheet2!$A$1:$D$65536,3,0)</f>
        <v>Chennai Metro District</v>
      </c>
      <c r="L311" s="29" t="str">
        <f>VLOOKUP(H:H,[2]Sheet2!$A$1:$D$65536,4,0)</f>
        <v>CHTD CENTRAL</v>
      </c>
      <c r="M311" s="38" t="s">
        <v>1027</v>
      </c>
      <c r="N311" s="28" t="s">
        <v>1</v>
      </c>
      <c r="O311" s="30">
        <v>43862</v>
      </c>
      <c r="P311" s="30">
        <v>43921</v>
      </c>
      <c r="Q311" s="27">
        <f t="shared" si="8"/>
        <v>59</v>
      </c>
      <c r="R311" s="29" t="s">
        <v>974</v>
      </c>
    </row>
    <row r="312" spans="1:18" s="6" customFormat="1" ht="15.75" hidden="1">
      <c r="A312" s="36">
        <v>308</v>
      </c>
      <c r="B312" s="27">
        <v>901434</v>
      </c>
      <c r="C312" s="28" t="s">
        <v>602</v>
      </c>
      <c r="D312" s="27" t="s">
        <v>982</v>
      </c>
      <c r="E312" s="27" t="s">
        <v>875</v>
      </c>
      <c r="F312" s="27" t="s">
        <v>896</v>
      </c>
      <c r="G312" s="27" t="s">
        <v>1027</v>
      </c>
      <c r="H312" s="29">
        <v>202860</v>
      </c>
      <c r="I312" s="29" t="str">
        <f>VLOOKUP(H:H,[2]Sheet2!$A$1:$D$65536,2,0)</f>
        <v>GOVINDU TEJAVATH</v>
      </c>
      <c r="J312" s="29" t="s">
        <v>983</v>
      </c>
      <c r="K312" s="29" t="str">
        <f>VLOOKUP(H:H,[2]Sheet2!$A$1:$D$65536,3,0)</f>
        <v>Telangana Telecom circle</v>
      </c>
      <c r="L312" s="29" t="str">
        <f>VLOOKUP(H:H,[2]Sheet2!$A$1:$D$65536,4,0)</f>
        <v>Khammam  TD</v>
      </c>
      <c r="M312" s="38" t="s">
        <v>1027</v>
      </c>
      <c r="N312" s="28" t="s">
        <v>1</v>
      </c>
      <c r="O312" s="30">
        <v>43556</v>
      </c>
      <c r="P312" s="30">
        <v>43921</v>
      </c>
      <c r="Q312" s="27">
        <f t="shared" si="8"/>
        <v>365</v>
      </c>
      <c r="R312" s="29" t="s">
        <v>974</v>
      </c>
    </row>
    <row r="313" spans="1:18" s="6" customFormat="1" ht="15.75" hidden="1">
      <c r="A313" s="36">
        <v>309</v>
      </c>
      <c r="B313" s="27">
        <v>202641</v>
      </c>
      <c r="C313" s="28" t="s">
        <v>603</v>
      </c>
      <c r="D313" s="27" t="s">
        <v>982</v>
      </c>
      <c r="E313" s="27" t="s">
        <v>803</v>
      </c>
      <c r="F313" s="27" t="s">
        <v>908</v>
      </c>
      <c r="G313" s="27" t="s">
        <v>1027</v>
      </c>
      <c r="H313" s="29">
        <v>99306332</v>
      </c>
      <c r="I313" s="29" t="str">
        <f>VLOOKUP(H:H,[2]Sheet2!$A$1:$D$65536,2,0)</f>
        <v>S P LAKSHMI KUMARI B</v>
      </c>
      <c r="J313" s="29" t="s">
        <v>995</v>
      </c>
      <c r="K313" s="29" t="str">
        <f>VLOOKUP(H:H,[2]Sheet2!$A$1:$D$65536,3,0)</f>
        <v>Andhra Pradesh Telecom Circle</v>
      </c>
      <c r="L313" s="29" t="str">
        <f>VLOOKUP(H:H,[2]Sheet2!$A$1:$D$65536,4,0)</f>
        <v>West GodavariTD</v>
      </c>
      <c r="M313" s="38" t="s">
        <v>1027</v>
      </c>
      <c r="N313" s="28" t="s">
        <v>1</v>
      </c>
      <c r="O313" s="30">
        <v>43556</v>
      </c>
      <c r="P313" s="30">
        <v>43921</v>
      </c>
      <c r="Q313" s="27">
        <f t="shared" si="8"/>
        <v>365</v>
      </c>
      <c r="R313" s="29" t="s">
        <v>974</v>
      </c>
    </row>
    <row r="314" spans="1:18" s="6" customFormat="1" ht="15.75" hidden="1">
      <c r="A314" s="36">
        <v>310</v>
      </c>
      <c r="B314" s="27">
        <v>60070063</v>
      </c>
      <c r="C314" s="28" t="s">
        <v>604</v>
      </c>
      <c r="D314" s="27" t="s">
        <v>1066</v>
      </c>
      <c r="E314" s="27" t="s">
        <v>819</v>
      </c>
      <c r="F314" s="27" t="s">
        <v>845</v>
      </c>
      <c r="G314" s="27" t="s">
        <v>1027</v>
      </c>
      <c r="H314" s="29">
        <v>99903013</v>
      </c>
      <c r="I314" s="29" t="str">
        <f>VLOOKUP(H:H,[2]Sheet2!$A$1:$D$65536,2,0)</f>
        <v>BHARAT PARMAR</v>
      </c>
      <c r="J314" s="29" t="s">
        <v>976</v>
      </c>
      <c r="K314" s="29" t="str">
        <f>VLOOKUP(H:H,[2]Sheet2!$A$1:$D$65536,3,0)</f>
        <v>Gujarat Telecom Circle</v>
      </c>
      <c r="L314" s="29" t="str">
        <f>VLOOKUP(H:H,[2]Sheet2!$A$1:$D$65536,4,0)</f>
        <v>Ahmedabad TD</v>
      </c>
      <c r="M314" s="38" t="s">
        <v>1027</v>
      </c>
      <c r="N314" s="28" t="s">
        <v>1</v>
      </c>
      <c r="O314" s="30">
        <v>43556</v>
      </c>
      <c r="P314" s="30">
        <v>43921</v>
      </c>
      <c r="Q314" s="27">
        <f t="shared" si="8"/>
        <v>365</v>
      </c>
      <c r="R314" s="29" t="s">
        <v>974</v>
      </c>
    </row>
    <row r="315" spans="1:18" s="6" customFormat="1" ht="15.75" hidden="1">
      <c r="A315" s="36">
        <v>311</v>
      </c>
      <c r="B315" s="27">
        <v>900863</v>
      </c>
      <c r="C315" s="28" t="s">
        <v>605</v>
      </c>
      <c r="D315" s="27" t="s">
        <v>982</v>
      </c>
      <c r="E315" s="27" t="s">
        <v>809</v>
      </c>
      <c r="F315" s="27" t="s">
        <v>833</v>
      </c>
      <c r="G315" s="27" t="s">
        <v>1027</v>
      </c>
      <c r="H315" s="29">
        <v>99405010</v>
      </c>
      <c r="I315" s="29" t="str">
        <f>VLOOKUP(H:H,[2]Sheet2!$A$1:$D$65536,2,0)</f>
        <v>DAHAR SAI PAINKRA</v>
      </c>
      <c r="J315" s="29" t="s">
        <v>980</v>
      </c>
      <c r="K315" s="29" t="str">
        <f>VLOOKUP(H:H,[2]Sheet2!$A$1:$D$65536,3,0)</f>
        <v>Chhattisgarh Telecom Circle</v>
      </c>
      <c r="L315" s="29" t="str">
        <f>VLOOKUP(H:H,[2]Sheet2!$A$1:$D$65536,4,0)</f>
        <v>Raipur TD</v>
      </c>
      <c r="M315" s="38" t="s">
        <v>1027</v>
      </c>
      <c r="N315" s="28" t="s">
        <v>1</v>
      </c>
      <c r="O315" s="30">
        <v>43808</v>
      </c>
      <c r="P315" s="30">
        <v>43921</v>
      </c>
      <c r="Q315" s="27">
        <f t="shared" si="8"/>
        <v>113</v>
      </c>
      <c r="R315" s="29" t="s">
        <v>974</v>
      </c>
    </row>
    <row r="316" spans="1:18" s="5" customFormat="1" ht="15" hidden="1" customHeight="1">
      <c r="A316" s="36">
        <v>312</v>
      </c>
      <c r="B316" s="27">
        <v>99003914</v>
      </c>
      <c r="C316" s="28" t="s">
        <v>606</v>
      </c>
      <c r="D316" s="27" t="s">
        <v>995</v>
      </c>
      <c r="E316" s="27" t="s">
        <v>799</v>
      </c>
      <c r="F316" s="27" t="s">
        <v>841</v>
      </c>
      <c r="G316" s="27" t="s">
        <v>1027</v>
      </c>
      <c r="H316" s="29">
        <v>98901819</v>
      </c>
      <c r="I316" s="29" t="str">
        <f>VLOOKUP(H:H,[2]Sheet2!$A$1:$D$65536,2,0)</f>
        <v>VIVEK BANZAL</v>
      </c>
      <c r="J316" s="29" t="e">
        <v>#N/A</v>
      </c>
      <c r="K316" s="29" t="str">
        <f>VLOOKUP(H:H,[2]Sheet2!$A$1:$D$65536,3,0)</f>
        <v>Gujarat Telecom Circle</v>
      </c>
      <c r="L316" s="29" t="str">
        <f>VLOOKUP(H:H,[2]Sheet2!$A$1:$D$65536,4,0)</f>
        <v>CO ,Ahmedabad</v>
      </c>
      <c r="M316" s="29" t="s">
        <v>1026</v>
      </c>
      <c r="N316" s="28" t="s">
        <v>0</v>
      </c>
      <c r="O316" s="30">
        <v>43556</v>
      </c>
      <c r="P316" s="30">
        <v>43921</v>
      </c>
      <c r="Q316" s="27">
        <f t="shared" si="8"/>
        <v>365</v>
      </c>
      <c r="R316" s="29" t="s">
        <v>974</v>
      </c>
    </row>
    <row r="317" spans="1:18" s="5" customFormat="1" ht="15" hidden="1" customHeight="1">
      <c r="A317" s="36">
        <v>313</v>
      </c>
      <c r="B317" s="27">
        <v>1801128</v>
      </c>
      <c r="C317" s="28" t="s">
        <v>607</v>
      </c>
      <c r="D317" s="27" t="s">
        <v>1031</v>
      </c>
      <c r="E317" s="27" t="s">
        <v>822</v>
      </c>
      <c r="F317" s="27" t="s">
        <v>912</v>
      </c>
      <c r="G317" s="27" t="s">
        <v>1027</v>
      </c>
      <c r="H317" s="29">
        <v>500095</v>
      </c>
      <c r="I317" s="29" t="str">
        <f>VLOOKUP(H:H,[2]Sheet2!$A$1:$D$65536,2,0)</f>
        <v xml:space="preserve">SACHCHIDANAND </v>
      </c>
      <c r="J317" s="29" t="s">
        <v>976</v>
      </c>
      <c r="K317" s="29" t="str">
        <f>VLOOKUP(H:H,[2]Sheet2!$A$1:$D$65536,3,0)</f>
        <v>UP (E) Telecom Circle</v>
      </c>
      <c r="L317" s="29" t="str">
        <f>VLOOKUP(H:H,[2]Sheet2!$A$1:$D$65536,4,0)</f>
        <v>CO ,Lucknow</v>
      </c>
      <c r="M317" s="29" t="s">
        <v>1026</v>
      </c>
      <c r="N317" s="28" t="s">
        <v>1</v>
      </c>
      <c r="O317" s="30">
        <v>43862</v>
      </c>
      <c r="P317" s="30">
        <v>43921</v>
      </c>
      <c r="Q317" s="27">
        <f t="shared" si="8"/>
        <v>59</v>
      </c>
      <c r="R317" s="29" t="s">
        <v>974</v>
      </c>
    </row>
    <row r="318" spans="1:18" s="5" customFormat="1" ht="15" hidden="1" customHeight="1">
      <c r="A318" s="36">
        <v>314</v>
      </c>
      <c r="B318" s="27">
        <v>99003712</v>
      </c>
      <c r="C318" s="28" t="s">
        <v>608</v>
      </c>
      <c r="D318" s="27" t="s">
        <v>995</v>
      </c>
      <c r="E318" s="27" t="s">
        <v>794</v>
      </c>
      <c r="F318" s="27" t="s">
        <v>795</v>
      </c>
      <c r="G318" s="27" t="s">
        <v>1027</v>
      </c>
      <c r="H318" s="29">
        <v>98901819</v>
      </c>
      <c r="I318" s="29" t="str">
        <f>VLOOKUP(H:H,[2]Sheet2!$A$1:$D$65536,2,0)</f>
        <v>VIVEK BANZAL</v>
      </c>
      <c r="J318" s="29" t="e">
        <v>#N/A</v>
      </c>
      <c r="K318" s="29" t="str">
        <f>VLOOKUP(H:H,[2]Sheet2!$A$1:$D$65536,3,0)</f>
        <v>Gujarat Telecom Circle</v>
      </c>
      <c r="L318" s="29" t="str">
        <f>VLOOKUP(H:H,[2]Sheet2!$A$1:$D$65536,4,0)</f>
        <v>CO ,Ahmedabad</v>
      </c>
      <c r="M318" s="29" t="s">
        <v>1026</v>
      </c>
      <c r="N318" s="28" t="s">
        <v>0</v>
      </c>
      <c r="O318" s="30">
        <v>43556</v>
      </c>
      <c r="P318" s="30">
        <v>43921</v>
      </c>
      <c r="Q318" s="27">
        <f t="shared" si="8"/>
        <v>365</v>
      </c>
      <c r="R318" s="29" t="s">
        <v>974</v>
      </c>
    </row>
    <row r="319" spans="1:18" s="5" customFormat="1" ht="15.75" hidden="1">
      <c r="A319" s="36">
        <v>315</v>
      </c>
      <c r="B319" s="27">
        <v>205999</v>
      </c>
      <c r="C319" s="28" t="s">
        <v>609</v>
      </c>
      <c r="D319" s="27" t="s">
        <v>985</v>
      </c>
      <c r="E319" s="27" t="s">
        <v>817</v>
      </c>
      <c r="F319" s="27" t="s">
        <v>867</v>
      </c>
      <c r="G319" s="27" t="s">
        <v>1027</v>
      </c>
      <c r="H319" s="29">
        <v>99704145</v>
      </c>
      <c r="I319" s="29" t="str">
        <f>VLOOKUP(H:H,[2]Sheet2!$A$1:$D$65536,2,0)</f>
        <v>SANJEEV VERMA</v>
      </c>
      <c r="J319" s="29" t="s">
        <v>990</v>
      </c>
      <c r="K319" s="29" t="str">
        <f>VLOOKUP(H:H,[2]Sheet2!$A$1:$D$65536,3,0)</f>
        <v>Jharkand Telecom Circle</v>
      </c>
      <c r="L319" s="29" t="str">
        <f>VLOOKUP(H:H,[2]Sheet2!$A$1:$D$65536,4,0)</f>
        <v>Jamshedpur TD</v>
      </c>
      <c r="M319" s="38" t="s">
        <v>1027</v>
      </c>
      <c r="N319" s="28" t="s">
        <v>1</v>
      </c>
      <c r="O319" s="30">
        <v>43862</v>
      </c>
      <c r="P319" s="30">
        <v>43921</v>
      </c>
      <c r="Q319" s="27">
        <f t="shared" si="8"/>
        <v>59</v>
      </c>
      <c r="R319" s="29" t="s">
        <v>974</v>
      </c>
    </row>
    <row r="320" spans="1:18" s="5" customFormat="1" ht="15" hidden="1" customHeight="1">
      <c r="A320" s="36">
        <v>316</v>
      </c>
      <c r="B320" s="27">
        <v>99303724</v>
      </c>
      <c r="C320" s="28" t="s">
        <v>610</v>
      </c>
      <c r="D320" s="27" t="s">
        <v>995</v>
      </c>
      <c r="E320" s="27" t="s">
        <v>794</v>
      </c>
      <c r="F320" s="27" t="s">
        <v>795</v>
      </c>
      <c r="G320" s="27" t="s">
        <v>1027</v>
      </c>
      <c r="H320" s="29">
        <v>98409585</v>
      </c>
      <c r="I320" s="29" t="str">
        <f>VLOOKUP(H:H,[2]Sheet2!$A$1:$D$65536,2,0)</f>
        <v>SHEETLA PRASAD</v>
      </c>
      <c r="J320" s="29" t="e">
        <v>#N/A</v>
      </c>
      <c r="K320" s="29" t="str">
        <f>VLOOKUP(H:H,[2]Sheet2!$A$1:$D$65536,3,0)</f>
        <v>Corporate Office</v>
      </c>
      <c r="L320" s="29" t="str">
        <f>VLOOKUP(H:H,[2]Sheet2!$A$1:$D$65536,4,0)</f>
        <v>CO,New Delhi</v>
      </c>
      <c r="M320" s="29" t="s">
        <v>1026</v>
      </c>
      <c r="N320" s="28" t="s">
        <v>0</v>
      </c>
      <c r="O320" s="30">
        <v>43556</v>
      </c>
      <c r="P320" s="30">
        <v>43921</v>
      </c>
      <c r="Q320" s="27">
        <f t="shared" si="8"/>
        <v>365</v>
      </c>
      <c r="R320" s="29" t="s">
        <v>974</v>
      </c>
    </row>
    <row r="321" spans="1:18" s="5" customFormat="1" ht="15" hidden="1" customHeight="1">
      <c r="A321" s="36">
        <v>317</v>
      </c>
      <c r="B321" s="27">
        <v>1000817</v>
      </c>
      <c r="C321" s="28" t="s">
        <v>611</v>
      </c>
      <c r="D321" s="27" t="s">
        <v>982</v>
      </c>
      <c r="E321" s="27" t="s">
        <v>796</v>
      </c>
      <c r="F321" s="27" t="s">
        <v>882</v>
      </c>
      <c r="G321" s="27" t="s">
        <v>1027</v>
      </c>
      <c r="H321" s="29">
        <v>98113831</v>
      </c>
      <c r="I321" s="29" t="str">
        <f>VLOOKUP(H:H,[2]Sheet2!$A$1:$D$65536,2,0)</f>
        <v xml:space="preserve">IRULANDI K </v>
      </c>
      <c r="J321" s="29" t="s">
        <v>995</v>
      </c>
      <c r="K321" s="29" t="str">
        <f>VLOOKUP(H:H,[2]Sheet2!$A$1:$D$65536,3,0)</f>
        <v>Karnataka Telecom Circle</v>
      </c>
      <c r="L321" s="29" t="str">
        <f>VLOOKUP(H:H,[2]Sheet2!$A$1:$D$65536,4,0)</f>
        <v>Bangalore TD</v>
      </c>
      <c r="M321" s="29" t="s">
        <v>1026</v>
      </c>
      <c r="N321" s="28" t="s">
        <v>1</v>
      </c>
      <c r="O321" s="30">
        <v>43556</v>
      </c>
      <c r="P321" s="30">
        <v>43861</v>
      </c>
      <c r="Q321" s="27">
        <f t="shared" si="8"/>
        <v>305</v>
      </c>
      <c r="R321" s="29" t="s">
        <v>974</v>
      </c>
    </row>
    <row r="322" spans="1:18" s="6" customFormat="1" ht="15.75" hidden="1">
      <c r="A322" s="36">
        <v>318</v>
      </c>
      <c r="B322" s="27">
        <v>1800166</v>
      </c>
      <c r="C322" s="28" t="s">
        <v>614</v>
      </c>
      <c r="D322" s="27" t="s">
        <v>1031</v>
      </c>
      <c r="E322" s="27" t="s">
        <v>796</v>
      </c>
      <c r="F322" s="27" t="s">
        <v>864</v>
      </c>
      <c r="G322" s="27" t="s">
        <v>1027</v>
      </c>
      <c r="H322" s="29">
        <v>401412</v>
      </c>
      <c r="I322" s="29" t="str">
        <f>VLOOKUP(H:H,[2]Sheet2!$A$1:$D$65536,2,0)</f>
        <v>S M MAHADEVU</v>
      </c>
      <c r="J322" s="29" t="s">
        <v>976</v>
      </c>
      <c r="K322" s="29" t="str">
        <f>VLOOKUP(H:H,[2]Sheet2!$A$1:$D$65536,3,0)</f>
        <v>Karnataka Telecom Circle</v>
      </c>
      <c r="L322" s="29" t="str">
        <f>VLOOKUP(H:H,[2]Sheet2!$A$1:$D$65536,4,0)</f>
        <v>CO , Bangalore</v>
      </c>
      <c r="M322" s="38" t="s">
        <v>1027</v>
      </c>
      <c r="N322" s="28" t="s">
        <v>1</v>
      </c>
      <c r="O322" s="30">
        <v>43556</v>
      </c>
      <c r="P322" s="30">
        <v>43921</v>
      </c>
      <c r="Q322" s="27">
        <f t="shared" si="8"/>
        <v>365</v>
      </c>
      <c r="R322" s="29" t="s">
        <v>974</v>
      </c>
    </row>
    <row r="323" spans="1:18" s="5" customFormat="1" ht="15" hidden="1" customHeight="1">
      <c r="A323" s="36">
        <v>319</v>
      </c>
      <c r="B323" s="27">
        <v>60230110</v>
      </c>
      <c r="C323" s="28" t="s">
        <v>268</v>
      </c>
      <c r="D323" s="27" t="s">
        <v>1031</v>
      </c>
      <c r="E323" s="27" t="s">
        <v>861</v>
      </c>
      <c r="F323" s="27" t="s">
        <v>862</v>
      </c>
      <c r="G323" s="27" t="s">
        <v>1027</v>
      </c>
      <c r="H323" s="29">
        <v>99701482</v>
      </c>
      <c r="I323" s="29" t="str">
        <f>VLOOKUP(H:H,[2]Sheet2!$A$1:$D$65536,2,0)</f>
        <v>SATYA PRAKASH TIWARI</v>
      </c>
      <c r="J323" s="29" t="s">
        <v>976</v>
      </c>
      <c r="K323" s="29" t="str">
        <f>VLOOKUP(H:H,[2]Sheet2!$A$1:$D$65536,3,0)</f>
        <v>UP (W) Telecom Circle</v>
      </c>
      <c r="L323" s="29" t="str">
        <f>VLOOKUP(H:H,[2]Sheet2!$A$1:$D$65536,4,0)</f>
        <v>CO ,Meerut</v>
      </c>
      <c r="M323" s="29" t="s">
        <v>1026</v>
      </c>
      <c r="N323" s="28" t="s">
        <v>1</v>
      </c>
      <c r="O323" s="30">
        <v>43862</v>
      </c>
      <c r="P323" s="30">
        <v>43921</v>
      </c>
      <c r="Q323" s="27">
        <f t="shared" si="8"/>
        <v>59</v>
      </c>
      <c r="R323" s="29" t="s">
        <v>974</v>
      </c>
    </row>
    <row r="324" spans="1:18" s="6" customFormat="1" ht="15.75">
      <c r="A324" s="36">
        <v>320</v>
      </c>
      <c r="B324" s="27">
        <v>60186003</v>
      </c>
      <c r="C324" s="28" t="s">
        <v>616</v>
      </c>
      <c r="D324" s="27" t="s">
        <v>982</v>
      </c>
      <c r="E324" s="27" t="s">
        <v>807</v>
      </c>
      <c r="F324" s="27" t="s">
        <v>924</v>
      </c>
      <c r="G324" s="27" t="s">
        <v>1027</v>
      </c>
      <c r="H324" s="29">
        <v>99801617</v>
      </c>
      <c r="I324" s="29" t="str">
        <f>VLOOKUP(H:H,[2]Sheet2!$A$1:$D$65536,2,0)</f>
        <v>SUBASH CHANDRA CHATTAR</v>
      </c>
      <c r="J324" s="29" t="s">
        <v>995</v>
      </c>
      <c r="K324" s="29" t="str">
        <f>VLOOKUP(H:H,[2]Sheet2!$A$1:$D$65536,3,0)</f>
        <v>Odisha Telecom Circle</v>
      </c>
      <c r="L324" s="29" t="str">
        <f>VLOOKUP(H:H,[2]Sheet2!$A$1:$D$65536,4,0)</f>
        <v>Keonjhar TD</v>
      </c>
      <c r="M324" s="38" t="s">
        <v>1027</v>
      </c>
      <c r="N324" s="28" t="s">
        <v>1</v>
      </c>
      <c r="O324" s="30">
        <v>43556</v>
      </c>
      <c r="P324" s="30">
        <v>43921</v>
      </c>
      <c r="Q324" s="27">
        <f t="shared" si="8"/>
        <v>365</v>
      </c>
      <c r="R324" s="29" t="s">
        <v>974</v>
      </c>
    </row>
    <row r="325" spans="1:18" s="6" customFormat="1" ht="15.75" hidden="1">
      <c r="A325" s="36">
        <v>321</v>
      </c>
      <c r="B325" s="27">
        <v>200770</v>
      </c>
      <c r="C325" s="28" t="s">
        <v>618</v>
      </c>
      <c r="D325" s="27" t="s">
        <v>983</v>
      </c>
      <c r="E325" s="27" t="s">
        <v>809</v>
      </c>
      <c r="F325" s="27" t="s">
        <v>833</v>
      </c>
      <c r="G325" s="27" t="s">
        <v>1027</v>
      </c>
      <c r="H325" s="29">
        <v>99405010</v>
      </c>
      <c r="I325" s="29" t="str">
        <f>VLOOKUP(H:H,[2]Sheet2!$A$1:$D$65536,2,0)</f>
        <v>DAHAR SAI PAINKRA</v>
      </c>
      <c r="J325" s="29" t="s">
        <v>980</v>
      </c>
      <c r="K325" s="29" t="str">
        <f>VLOOKUP(H:H,[2]Sheet2!$A$1:$D$65536,3,0)</f>
        <v>Chhattisgarh Telecom Circle</v>
      </c>
      <c r="L325" s="29" t="str">
        <f>VLOOKUP(H:H,[2]Sheet2!$A$1:$D$65536,4,0)</f>
        <v>Raipur TD</v>
      </c>
      <c r="M325" s="38" t="s">
        <v>1027</v>
      </c>
      <c r="N325" s="28" t="s">
        <v>1</v>
      </c>
      <c r="O325" s="30">
        <v>43556</v>
      </c>
      <c r="P325" s="30">
        <v>43921</v>
      </c>
      <c r="Q325" s="27">
        <f t="shared" si="8"/>
        <v>365</v>
      </c>
      <c r="R325" s="29" t="s">
        <v>974</v>
      </c>
    </row>
    <row r="326" spans="1:18" s="5" customFormat="1" ht="15" hidden="1" customHeight="1">
      <c r="A326" s="36">
        <v>322</v>
      </c>
      <c r="B326" s="27">
        <v>99600997</v>
      </c>
      <c r="C326" s="28" t="s">
        <v>535</v>
      </c>
      <c r="D326" s="27" t="s">
        <v>995</v>
      </c>
      <c r="E326" s="27" t="s">
        <v>794</v>
      </c>
      <c r="F326" s="27" t="s">
        <v>795</v>
      </c>
      <c r="G326" s="27" t="s">
        <v>1027</v>
      </c>
      <c r="H326" s="29">
        <v>99901848</v>
      </c>
      <c r="I326" s="29" t="str">
        <f>VLOOKUP(H:H,[2]Sheet2!$A$1:$D$65536,2,0)</f>
        <v>SIDH KUMAR</v>
      </c>
      <c r="J326" s="29" t="s">
        <v>1004</v>
      </c>
      <c r="K326" s="29" t="str">
        <f>VLOOKUP(H:H,[2]Sheet2!$A$1:$D$65536,3,0)</f>
        <v>Corporate Office</v>
      </c>
      <c r="L326" s="29" t="str">
        <f>VLOOKUP(H:H,[2]Sheet2!$A$1:$D$65536,4,0)</f>
        <v>CO,New Delhi</v>
      </c>
      <c r="M326" s="29" t="s">
        <v>1026</v>
      </c>
      <c r="N326" s="28" t="s">
        <v>1</v>
      </c>
      <c r="O326" s="30">
        <v>43739</v>
      </c>
      <c r="P326" s="30">
        <v>43859</v>
      </c>
      <c r="Q326" s="27">
        <f t="shared" ref="Q326:Q381" si="9">DATEDIF(O326,P326,"d")</f>
        <v>120</v>
      </c>
      <c r="R326" s="29" t="s">
        <v>974</v>
      </c>
    </row>
    <row r="327" spans="1:18" s="5" customFormat="1" ht="15.75" hidden="1">
      <c r="A327" s="36">
        <v>323</v>
      </c>
      <c r="B327" s="27">
        <v>904430</v>
      </c>
      <c r="C327" s="28" t="s">
        <v>619</v>
      </c>
      <c r="D327" s="27" t="s">
        <v>982</v>
      </c>
      <c r="E327" s="27" t="s">
        <v>822</v>
      </c>
      <c r="F327" s="27" t="s">
        <v>1030</v>
      </c>
      <c r="G327" s="27" t="s">
        <v>1027</v>
      </c>
      <c r="H327" s="29">
        <v>99801223</v>
      </c>
      <c r="I327" s="29" t="str">
        <f>VLOOKUP(H:H,[2]Sheet2!$A$1:$D$65536,2,0)</f>
        <v>RAKESH KUMAR SINGH</v>
      </c>
      <c r="J327" s="29" t="s">
        <v>995</v>
      </c>
      <c r="K327" s="29" t="str">
        <f>VLOOKUP(H:H,[2]Sheet2!$A$1:$D$65536,3,0)</f>
        <v>UP (E) Telecom Circle</v>
      </c>
      <c r="L327" s="29" t="str">
        <f>VLOOKUP(H:H,[2]Sheet2!$A$1:$D$65536,4,0)</f>
        <v>Faizabad TD</v>
      </c>
      <c r="M327" s="38" t="s">
        <v>1027</v>
      </c>
      <c r="N327" s="28" t="s">
        <v>1</v>
      </c>
      <c r="O327" s="30">
        <v>43844</v>
      </c>
      <c r="P327" s="30">
        <v>43921</v>
      </c>
      <c r="Q327" s="27">
        <f t="shared" si="9"/>
        <v>77</v>
      </c>
      <c r="R327" s="29" t="s">
        <v>974</v>
      </c>
    </row>
    <row r="328" spans="1:18" s="5" customFormat="1" ht="15.75" hidden="1">
      <c r="A328" s="36">
        <v>324</v>
      </c>
      <c r="B328" s="27">
        <v>99702418</v>
      </c>
      <c r="C328" s="28" t="s">
        <v>620</v>
      </c>
      <c r="D328" s="27" t="s">
        <v>984</v>
      </c>
      <c r="E328" s="27" t="s">
        <v>875</v>
      </c>
      <c r="F328" s="27" t="s">
        <v>884</v>
      </c>
      <c r="G328" s="27" t="s">
        <v>1027</v>
      </c>
      <c r="H328" s="29">
        <v>98607443</v>
      </c>
      <c r="I328" s="29" t="str">
        <f>VLOOKUP(H:H,[2]Sheet2!$A$1:$D$65536,2,0)</f>
        <v>LAXMAN SINGH ROPIA</v>
      </c>
      <c r="J328" s="29" t="s">
        <v>996</v>
      </c>
      <c r="K328" s="29" t="str">
        <f>VLOOKUP(H:H,[2]Sheet2!$A$1:$D$65536,3,0)</f>
        <v>Maharashtra Telecom Circle</v>
      </c>
      <c r="L328" s="29" t="str">
        <f>VLOOKUP(H:H,[2]Sheet2!$A$1:$D$65536,4,0)</f>
        <v>CO ,Mumbai</v>
      </c>
      <c r="M328" s="38" t="s">
        <v>1027</v>
      </c>
      <c r="N328" s="28" t="s">
        <v>0</v>
      </c>
      <c r="O328" s="30">
        <v>43862</v>
      </c>
      <c r="P328" s="30">
        <v>43921</v>
      </c>
      <c r="Q328" s="27">
        <f t="shared" si="9"/>
        <v>59</v>
      </c>
      <c r="R328" s="29" t="s">
        <v>974</v>
      </c>
    </row>
    <row r="329" spans="1:18" s="5" customFormat="1" ht="15" hidden="1" customHeight="1">
      <c r="A329" s="36">
        <v>325</v>
      </c>
      <c r="B329" s="27">
        <v>99900628</v>
      </c>
      <c r="C329" s="28" t="s">
        <v>621</v>
      </c>
      <c r="D329" s="27" t="s">
        <v>983</v>
      </c>
      <c r="E329" s="27" t="s">
        <v>875</v>
      </c>
      <c r="F329" s="27" t="s">
        <v>1085</v>
      </c>
      <c r="G329" s="27" t="s">
        <v>1027</v>
      </c>
      <c r="H329" s="29">
        <v>98205957</v>
      </c>
      <c r="I329" s="29" t="str">
        <f>VLOOKUP(H:H,[2]Sheet2!$A$1:$D$65536,2,0)</f>
        <v>MURALI MANOHAR REDDY V</v>
      </c>
      <c r="J329" s="29" t="s">
        <v>980</v>
      </c>
      <c r="K329" s="29" t="str">
        <f>VLOOKUP(H:H,[2]Sheet2!$A$1:$D$65536,3,0)</f>
        <v>Telangana Telecom circle</v>
      </c>
      <c r="L329" s="29" t="str">
        <f>VLOOKUP(H:H,[2]Sheet2!$A$1:$D$65536,4,0)</f>
        <v>Nizamabad TD</v>
      </c>
      <c r="M329" s="29" t="s">
        <v>1026</v>
      </c>
      <c r="N329" s="28" t="s">
        <v>49</v>
      </c>
      <c r="O329" s="30">
        <v>43862</v>
      </c>
      <c r="P329" s="30">
        <v>43921</v>
      </c>
      <c r="Q329" s="27">
        <f t="shared" si="9"/>
        <v>59</v>
      </c>
      <c r="R329" s="29" t="s">
        <v>974</v>
      </c>
    </row>
    <row r="330" spans="1:18" s="5" customFormat="1" ht="15.75" hidden="1">
      <c r="A330" s="36">
        <v>326</v>
      </c>
      <c r="B330" s="27">
        <v>903761</v>
      </c>
      <c r="C330" s="28" t="s">
        <v>136</v>
      </c>
      <c r="D330" s="27" t="s">
        <v>982</v>
      </c>
      <c r="E330" s="27" t="s">
        <v>791</v>
      </c>
      <c r="F330" s="27" t="s">
        <v>810</v>
      </c>
      <c r="G330" s="27" t="s">
        <v>1027</v>
      </c>
      <c r="H330" s="29">
        <v>99105412</v>
      </c>
      <c r="I330" s="29" t="str">
        <f>VLOOKUP(H:H,[2]Sheet2!$A$1:$D$65536,2,0)</f>
        <v>BARVE ANIRUDDHA KRISHNAJI</v>
      </c>
      <c r="J330" s="29" t="s">
        <v>983</v>
      </c>
      <c r="K330" s="29" t="str">
        <f>VLOOKUP(H:H,[2]Sheet2!$A$1:$D$65536,3,0)</f>
        <v>Maharashtra Telecom Circle</v>
      </c>
      <c r="L330" s="29" t="str">
        <f>VLOOKUP(H:H,[2]Sheet2!$A$1:$D$65536,4,0)</f>
        <v>Kalyan TD</v>
      </c>
      <c r="M330" s="38" t="s">
        <v>1027</v>
      </c>
      <c r="N330" s="28" t="s">
        <v>1</v>
      </c>
      <c r="O330" s="30">
        <v>43836</v>
      </c>
      <c r="P330" s="30">
        <v>43921</v>
      </c>
      <c r="Q330" s="27">
        <f t="shared" si="9"/>
        <v>85</v>
      </c>
      <c r="R330" s="29" t="s">
        <v>974</v>
      </c>
    </row>
    <row r="331" spans="1:18" s="5" customFormat="1" ht="15.75" hidden="1">
      <c r="A331" s="36">
        <v>327</v>
      </c>
      <c r="B331" s="27">
        <v>1900391</v>
      </c>
      <c r="C331" s="28" t="s">
        <v>622</v>
      </c>
      <c r="D331" s="27" t="s">
        <v>1031</v>
      </c>
      <c r="E331" s="27" t="s">
        <v>791</v>
      </c>
      <c r="F331" s="27" t="s">
        <v>810</v>
      </c>
      <c r="G331" s="27" t="s">
        <v>1027</v>
      </c>
      <c r="H331" s="29">
        <v>1003015</v>
      </c>
      <c r="I331" s="29" t="str">
        <f>VLOOKUP(H:H,[2]Sheet2!$A$1:$D$65536,2,0)</f>
        <v>VIDYA KAMTEKAR</v>
      </c>
      <c r="J331" s="29" t="s">
        <v>976</v>
      </c>
      <c r="K331" s="29" t="str">
        <f>VLOOKUP(H:H,[2]Sheet2!$A$1:$D$65536,3,0)</f>
        <v>Maharashtra Telecom Circle</v>
      </c>
      <c r="L331" s="29" t="str">
        <f>VLOOKUP(H:H,[2]Sheet2!$A$1:$D$65536,4,0)</f>
        <v>Kalyan TD</v>
      </c>
      <c r="M331" s="38" t="s">
        <v>1027</v>
      </c>
      <c r="N331" s="28" t="s">
        <v>1</v>
      </c>
      <c r="O331" s="30">
        <v>43862</v>
      </c>
      <c r="P331" s="30">
        <v>43921</v>
      </c>
      <c r="Q331" s="27">
        <f t="shared" si="9"/>
        <v>59</v>
      </c>
      <c r="R331" s="29" t="s">
        <v>974</v>
      </c>
    </row>
    <row r="332" spans="1:18" s="5" customFormat="1" ht="15.75" hidden="1">
      <c r="A332" s="36">
        <v>328</v>
      </c>
      <c r="B332" s="27">
        <v>1801218</v>
      </c>
      <c r="C332" s="28" t="s">
        <v>356</v>
      </c>
      <c r="D332" s="27" t="s">
        <v>1031</v>
      </c>
      <c r="E332" s="27" t="s">
        <v>791</v>
      </c>
      <c r="F332" s="27" t="s">
        <v>810</v>
      </c>
      <c r="G332" s="27" t="s">
        <v>1027</v>
      </c>
      <c r="H332" s="29">
        <v>1003015</v>
      </c>
      <c r="I332" s="29" t="str">
        <f>VLOOKUP(H:H,[2]Sheet2!$A$1:$D$65536,2,0)</f>
        <v>VIDYA KAMTEKAR</v>
      </c>
      <c r="J332" s="29" t="s">
        <v>976</v>
      </c>
      <c r="K332" s="29" t="str">
        <f>VLOOKUP(H:H,[2]Sheet2!$A$1:$D$65536,3,0)</f>
        <v>Maharashtra Telecom Circle</v>
      </c>
      <c r="L332" s="29" t="str">
        <f>VLOOKUP(H:H,[2]Sheet2!$A$1:$D$65536,4,0)</f>
        <v>Kalyan TD</v>
      </c>
      <c r="M332" s="38" t="s">
        <v>1027</v>
      </c>
      <c r="N332" s="28" t="s">
        <v>1</v>
      </c>
      <c r="O332" s="30">
        <v>43862</v>
      </c>
      <c r="P332" s="30">
        <v>43921</v>
      </c>
      <c r="Q332" s="27">
        <f t="shared" si="9"/>
        <v>59</v>
      </c>
      <c r="R332" s="29" t="s">
        <v>974</v>
      </c>
    </row>
    <row r="333" spans="1:18" s="6" customFormat="1" ht="15.75" hidden="1">
      <c r="A333" s="36">
        <v>329</v>
      </c>
      <c r="B333" s="27">
        <v>903942</v>
      </c>
      <c r="C333" s="28" t="s">
        <v>625</v>
      </c>
      <c r="D333" s="27" t="s">
        <v>982</v>
      </c>
      <c r="E333" s="27" t="s">
        <v>811</v>
      </c>
      <c r="F333" s="27" t="s">
        <v>918</v>
      </c>
      <c r="G333" s="27" t="s">
        <v>1027</v>
      </c>
      <c r="H333" s="29">
        <v>98703106</v>
      </c>
      <c r="I333" s="29" t="str">
        <f>VLOOKUP(H:H,[2]Sheet2!$A$1:$D$65536,2,0)</f>
        <v>JITANDRA SINGH</v>
      </c>
      <c r="J333" s="29" t="s">
        <v>1000</v>
      </c>
      <c r="K333" s="29" t="str">
        <f>VLOOKUP(H:H,[2]Sheet2!$A$1:$D$65536,3,0)</f>
        <v>UP (W) Telecom Circle</v>
      </c>
      <c r="L333" s="29" t="str">
        <f>VLOOKUP(H:H,[2]Sheet2!$A$1:$D$65536,4,0)</f>
        <v>Bulandshahr TD</v>
      </c>
      <c r="M333" s="38" t="s">
        <v>1027</v>
      </c>
      <c r="N333" s="28" t="s">
        <v>1</v>
      </c>
      <c r="O333" s="30">
        <v>43556</v>
      </c>
      <c r="P333" s="30">
        <v>43921</v>
      </c>
      <c r="Q333" s="27">
        <f t="shared" si="9"/>
        <v>365</v>
      </c>
      <c r="R333" s="29" t="s">
        <v>974</v>
      </c>
    </row>
    <row r="334" spans="1:18" s="5" customFormat="1" ht="15.75" hidden="1">
      <c r="A334" s="36">
        <v>330</v>
      </c>
      <c r="B334" s="27">
        <v>99407824</v>
      </c>
      <c r="C334" s="28" t="s">
        <v>626</v>
      </c>
      <c r="D334" s="27" t="s">
        <v>995</v>
      </c>
      <c r="E334" s="27" t="s">
        <v>791</v>
      </c>
      <c r="F334" s="27" t="s">
        <v>835</v>
      </c>
      <c r="G334" s="27" t="s">
        <v>1027</v>
      </c>
      <c r="H334" s="29">
        <v>99207905</v>
      </c>
      <c r="I334" s="29" t="str">
        <f>VLOOKUP(H:H,[2]Sheet2!$A$1:$D$65536,2,0)</f>
        <v>BHALEKAR SHASHANK CHANDRAKUMAR</v>
      </c>
      <c r="J334" s="29" t="s">
        <v>1004</v>
      </c>
      <c r="K334" s="29" t="str">
        <f>VLOOKUP(H:H,[2]Sheet2!$A$1:$D$65536,3,0)</f>
        <v>Maharashtra Telecom Circle</v>
      </c>
      <c r="L334" s="29" t="str">
        <f>VLOOKUP(H:H,[2]Sheet2!$A$1:$D$65536,4,0)</f>
        <v>Pune TD</v>
      </c>
      <c r="M334" s="38" t="s">
        <v>1027</v>
      </c>
      <c r="N334" s="28" t="s">
        <v>0</v>
      </c>
      <c r="O334" s="30">
        <v>43844</v>
      </c>
      <c r="P334" s="30">
        <v>43921</v>
      </c>
      <c r="Q334" s="27">
        <f t="shared" si="9"/>
        <v>77</v>
      </c>
      <c r="R334" s="29" t="s">
        <v>974</v>
      </c>
    </row>
    <row r="335" spans="1:18" s="5" customFormat="1" ht="15" hidden="1" customHeight="1">
      <c r="A335" s="36">
        <v>331</v>
      </c>
      <c r="B335" s="27">
        <v>99703777</v>
      </c>
      <c r="C335" s="28" t="s">
        <v>627</v>
      </c>
      <c r="D335" s="27" t="s">
        <v>989</v>
      </c>
      <c r="E335" s="27" t="s">
        <v>794</v>
      </c>
      <c r="F335" s="27" t="s">
        <v>795</v>
      </c>
      <c r="G335" s="27" t="s">
        <v>1027</v>
      </c>
      <c r="H335" s="29">
        <v>9770</v>
      </c>
      <c r="I335" s="29" t="str">
        <f>VLOOKUP(H:H,[2]Sheet2!$A$1:$D$65536,2,0)</f>
        <v>RAMAKKAL N</v>
      </c>
      <c r="J335" s="29" t="e">
        <v>#N/A</v>
      </c>
      <c r="K335" s="29" t="str">
        <f>VLOOKUP(H:H,[2]Sheet2!$A$1:$D$65536,3,0)</f>
        <v>Tamil Nadu Circle</v>
      </c>
      <c r="L335" s="29" t="str">
        <f>VLOOKUP(H:H,[2]Sheet2!$A$1:$D$65536,4,0)</f>
        <v>CO,Chennai</v>
      </c>
      <c r="M335" s="29" t="s">
        <v>1026</v>
      </c>
      <c r="N335" s="28" t="s">
        <v>1</v>
      </c>
      <c r="O335" s="30">
        <v>43862</v>
      </c>
      <c r="P335" s="30">
        <v>43921</v>
      </c>
      <c r="Q335" s="27">
        <f t="shared" si="9"/>
        <v>59</v>
      </c>
      <c r="R335" s="29" t="s">
        <v>974</v>
      </c>
    </row>
    <row r="336" spans="1:18" s="5" customFormat="1" ht="15.75" hidden="1">
      <c r="A336" s="36">
        <v>332</v>
      </c>
      <c r="B336" s="27">
        <v>901421</v>
      </c>
      <c r="C336" s="28" t="s">
        <v>628</v>
      </c>
      <c r="D336" s="27" t="s">
        <v>982</v>
      </c>
      <c r="E336" s="27" t="s">
        <v>811</v>
      </c>
      <c r="F336" s="27" t="s">
        <v>903</v>
      </c>
      <c r="G336" s="27" t="s">
        <v>1027</v>
      </c>
      <c r="H336" s="29">
        <v>98605179</v>
      </c>
      <c r="I336" s="29" t="str">
        <f>VLOOKUP(H:H,[2]Sheet2!$A$1:$D$65536,2,0)</f>
        <v>KIRAN DAS VERMA</v>
      </c>
      <c r="J336" s="29" t="s">
        <v>1000</v>
      </c>
      <c r="K336" s="29" t="str">
        <f>VLOOKUP(H:H,[2]Sheet2!$A$1:$D$65536,3,0)</f>
        <v>UP (W) Telecom Circle</v>
      </c>
      <c r="L336" s="29" t="str">
        <f>VLOOKUP(H:H,[2]Sheet2!$A$1:$D$65536,4,0)</f>
        <v>Noida TD</v>
      </c>
      <c r="M336" s="38" t="s">
        <v>1027</v>
      </c>
      <c r="N336" s="28" t="s">
        <v>1</v>
      </c>
      <c r="O336" s="30">
        <v>43862</v>
      </c>
      <c r="P336" s="30">
        <v>43921</v>
      </c>
      <c r="Q336" s="27">
        <f t="shared" si="9"/>
        <v>59</v>
      </c>
      <c r="R336" s="29" t="s">
        <v>974</v>
      </c>
    </row>
    <row r="337" spans="1:18" s="6" customFormat="1" ht="15.75">
      <c r="A337" s="36">
        <v>333</v>
      </c>
      <c r="B337" s="27">
        <v>60186002</v>
      </c>
      <c r="C337" s="28" t="s">
        <v>629</v>
      </c>
      <c r="D337" s="27" t="s">
        <v>982</v>
      </c>
      <c r="E337" s="27" t="s">
        <v>807</v>
      </c>
      <c r="F337" s="27" t="s">
        <v>924</v>
      </c>
      <c r="G337" s="27" t="s">
        <v>1027</v>
      </c>
      <c r="H337" s="29">
        <v>99801617</v>
      </c>
      <c r="I337" s="29" t="str">
        <f>VLOOKUP(H:H,[2]Sheet2!$A$1:$D$65536,2,0)</f>
        <v>SUBASH CHANDRA CHATTAR</v>
      </c>
      <c r="J337" s="29" t="s">
        <v>995</v>
      </c>
      <c r="K337" s="29" t="str">
        <f>VLOOKUP(H:H,[2]Sheet2!$A$1:$D$65536,3,0)</f>
        <v>Odisha Telecom Circle</v>
      </c>
      <c r="L337" s="29" t="str">
        <f>VLOOKUP(H:H,[2]Sheet2!$A$1:$D$65536,4,0)</f>
        <v>Keonjhar TD</v>
      </c>
      <c r="M337" s="38" t="s">
        <v>1027</v>
      </c>
      <c r="N337" s="28" t="s">
        <v>1</v>
      </c>
      <c r="O337" s="30">
        <v>43556</v>
      </c>
      <c r="P337" s="30">
        <v>43921</v>
      </c>
      <c r="Q337" s="27">
        <f t="shared" si="9"/>
        <v>365</v>
      </c>
      <c r="R337" s="29" t="s">
        <v>974</v>
      </c>
    </row>
    <row r="338" spans="1:18" s="5" customFormat="1" ht="15" hidden="1" customHeight="1">
      <c r="A338" s="36">
        <v>334</v>
      </c>
      <c r="B338" s="27">
        <v>99700668</v>
      </c>
      <c r="C338" s="28" t="s">
        <v>633</v>
      </c>
      <c r="D338" s="27" t="s">
        <v>1032</v>
      </c>
      <c r="E338" s="27" t="s">
        <v>794</v>
      </c>
      <c r="F338" s="27" t="s">
        <v>795</v>
      </c>
      <c r="G338" s="27" t="s">
        <v>1027</v>
      </c>
      <c r="H338" s="29">
        <v>9770</v>
      </c>
      <c r="I338" s="29" t="str">
        <f>VLOOKUP(H:H,[2]Sheet2!$A$1:$D$65536,2,0)</f>
        <v>RAMAKKAL N</v>
      </c>
      <c r="J338" s="29" t="e">
        <v>#N/A</v>
      </c>
      <c r="K338" s="29" t="str">
        <f>VLOOKUP(H:H,[2]Sheet2!$A$1:$D$65536,3,0)</f>
        <v>Tamil Nadu Circle</v>
      </c>
      <c r="L338" s="29" t="str">
        <f>VLOOKUP(H:H,[2]Sheet2!$A$1:$D$65536,4,0)</f>
        <v>CO,Chennai</v>
      </c>
      <c r="M338" s="29" t="s">
        <v>1026</v>
      </c>
      <c r="N338" s="28" t="s">
        <v>1</v>
      </c>
      <c r="O338" s="30">
        <v>43862</v>
      </c>
      <c r="P338" s="30">
        <v>43921</v>
      </c>
      <c r="Q338" s="27">
        <f t="shared" si="9"/>
        <v>59</v>
      </c>
      <c r="R338" s="29" t="s">
        <v>974</v>
      </c>
    </row>
    <row r="339" spans="1:18" s="6" customFormat="1" ht="15.75" hidden="1">
      <c r="A339" s="36">
        <v>335</v>
      </c>
      <c r="B339" s="27">
        <v>99508443</v>
      </c>
      <c r="C339" s="28" t="s">
        <v>634</v>
      </c>
      <c r="D339" s="27" t="s">
        <v>1065</v>
      </c>
      <c r="E339" s="27" t="s">
        <v>809</v>
      </c>
      <c r="F339" s="27" t="s">
        <v>833</v>
      </c>
      <c r="G339" s="27" t="s">
        <v>1027</v>
      </c>
      <c r="H339" s="29">
        <v>99405010</v>
      </c>
      <c r="I339" s="29" t="str">
        <f>VLOOKUP(H:H,[2]Sheet2!$A$1:$D$65536,2,0)</f>
        <v>DAHAR SAI PAINKRA</v>
      </c>
      <c r="J339" s="29" t="s">
        <v>980</v>
      </c>
      <c r="K339" s="29" t="str">
        <f>VLOOKUP(H:H,[2]Sheet2!$A$1:$D$65536,3,0)</f>
        <v>Chhattisgarh Telecom Circle</v>
      </c>
      <c r="L339" s="29" t="str">
        <f>VLOOKUP(H:H,[2]Sheet2!$A$1:$D$65536,4,0)</f>
        <v>Raipur TD</v>
      </c>
      <c r="M339" s="38" t="s">
        <v>1027</v>
      </c>
      <c r="N339" s="28" t="s">
        <v>1</v>
      </c>
      <c r="O339" s="30">
        <v>43556</v>
      </c>
      <c r="P339" s="30">
        <v>43921</v>
      </c>
      <c r="Q339" s="27">
        <f t="shared" si="9"/>
        <v>365</v>
      </c>
      <c r="R339" s="29" t="s">
        <v>974</v>
      </c>
    </row>
    <row r="340" spans="1:18" s="5" customFormat="1" ht="15" hidden="1" customHeight="1">
      <c r="A340" s="36">
        <v>336</v>
      </c>
      <c r="B340" s="27">
        <v>99903013</v>
      </c>
      <c r="C340" s="28" t="s">
        <v>635</v>
      </c>
      <c r="D340" s="27" t="s">
        <v>976</v>
      </c>
      <c r="E340" s="27" t="s">
        <v>819</v>
      </c>
      <c r="F340" s="27" t="s">
        <v>845</v>
      </c>
      <c r="G340" s="27" t="s">
        <v>1027</v>
      </c>
      <c r="H340" s="29">
        <v>98409792</v>
      </c>
      <c r="I340" s="29" t="str">
        <f>VLOOKUP(H:H,[2]Sheet2!$A$1:$D$65536,2,0)</f>
        <v>GAJENDRA LODHA</v>
      </c>
      <c r="J340" s="29" t="s">
        <v>996</v>
      </c>
      <c r="K340" s="29" t="str">
        <f>VLOOKUP(H:H,[2]Sheet2!$A$1:$D$65536,3,0)</f>
        <v>Gujarat Telecom Circle</v>
      </c>
      <c r="L340" s="29" t="str">
        <f>VLOOKUP(H:H,[2]Sheet2!$A$1:$D$65536,4,0)</f>
        <v>Ahmedabad TD</v>
      </c>
      <c r="M340" s="29" t="s">
        <v>1026</v>
      </c>
      <c r="N340" s="28" t="s">
        <v>1</v>
      </c>
      <c r="O340" s="30">
        <v>43862</v>
      </c>
      <c r="P340" s="30">
        <v>43921</v>
      </c>
      <c r="Q340" s="27">
        <f t="shared" si="9"/>
        <v>59</v>
      </c>
      <c r="R340" s="29" t="s">
        <v>974</v>
      </c>
    </row>
    <row r="341" spans="1:18" s="5" customFormat="1" ht="15.75" hidden="1">
      <c r="A341" s="36">
        <v>337</v>
      </c>
      <c r="B341" s="27">
        <v>700324</v>
      </c>
      <c r="C341" s="28" t="s">
        <v>636</v>
      </c>
      <c r="D341" s="27" t="s">
        <v>989</v>
      </c>
      <c r="E341" s="27" t="s">
        <v>794</v>
      </c>
      <c r="F341" s="27" t="s">
        <v>795</v>
      </c>
      <c r="G341" s="27" t="s">
        <v>1027</v>
      </c>
      <c r="H341" s="29">
        <v>99312263</v>
      </c>
      <c r="I341" s="29" t="str">
        <f>VLOOKUP(H:H,[2]Sheet2!$A$1:$D$65536,2,0)</f>
        <v>SAURABH TYAGI</v>
      </c>
      <c r="J341" s="29" t="s">
        <v>1005</v>
      </c>
      <c r="K341" s="29" t="str">
        <f>VLOOKUP(H:H,[2]Sheet2!$A$1:$D$65536,3,0)</f>
        <v>Corporate Office</v>
      </c>
      <c r="L341" s="29" t="str">
        <f>VLOOKUP(H:H,[2]Sheet2!$A$1:$D$65536,4,0)</f>
        <v>CO,New Delhi</v>
      </c>
      <c r="M341" s="38" t="s">
        <v>1027</v>
      </c>
      <c r="N341" s="28" t="s">
        <v>1</v>
      </c>
      <c r="O341" s="30">
        <v>43862</v>
      </c>
      <c r="P341" s="30">
        <v>43921</v>
      </c>
      <c r="Q341" s="27">
        <f t="shared" si="9"/>
        <v>59</v>
      </c>
      <c r="R341" s="29" t="s">
        <v>974</v>
      </c>
    </row>
    <row r="342" spans="1:18" s="6" customFormat="1" ht="15.75">
      <c r="A342" s="36">
        <v>338</v>
      </c>
      <c r="B342" s="27">
        <v>200429</v>
      </c>
      <c r="C342" s="28" t="s">
        <v>638</v>
      </c>
      <c r="D342" s="27" t="s">
        <v>983</v>
      </c>
      <c r="E342" s="27" t="s">
        <v>807</v>
      </c>
      <c r="F342" s="27" t="s">
        <v>1050</v>
      </c>
      <c r="G342" s="27" t="s">
        <v>1027</v>
      </c>
      <c r="H342" s="29">
        <v>99302703</v>
      </c>
      <c r="I342" s="29" t="str">
        <f>VLOOKUP(H:H,[2]Sheet2!$A$1:$D$65536,2,0)</f>
        <v>INDRA GOVIND SOREN</v>
      </c>
      <c r="J342" s="29" t="s">
        <v>1003</v>
      </c>
      <c r="K342" s="29" t="str">
        <f>VLOOKUP(H:H,[2]Sheet2!$A$1:$D$65536,3,0)</f>
        <v>Odisha Telecom Circle</v>
      </c>
      <c r="L342" s="29" t="str">
        <f>VLOOKUP(H:H,[2]Sheet2!$A$1:$D$65536,4,0)</f>
        <v>Koraput TD</v>
      </c>
      <c r="M342" s="38" t="s">
        <v>1027</v>
      </c>
      <c r="N342" s="28" t="s">
        <v>1</v>
      </c>
      <c r="O342" s="30">
        <v>43822</v>
      </c>
      <c r="P342" s="30">
        <v>43921</v>
      </c>
      <c r="Q342" s="27">
        <f t="shared" si="9"/>
        <v>99</v>
      </c>
      <c r="R342" s="29" t="s">
        <v>974</v>
      </c>
    </row>
    <row r="343" spans="1:18" s="6" customFormat="1" ht="15.75" hidden="1">
      <c r="A343" s="36">
        <v>339</v>
      </c>
      <c r="B343" s="27">
        <v>1800158</v>
      </c>
      <c r="C343" s="28" t="s">
        <v>639</v>
      </c>
      <c r="D343" s="27" t="s">
        <v>1031</v>
      </c>
      <c r="E343" s="27" t="s">
        <v>796</v>
      </c>
      <c r="F343" s="27" t="s">
        <v>882</v>
      </c>
      <c r="G343" s="27" t="s">
        <v>1027</v>
      </c>
      <c r="H343" s="29">
        <v>401412</v>
      </c>
      <c r="I343" s="29" t="str">
        <f>VLOOKUP(H:H,[2]Sheet2!$A$1:$D$65536,2,0)</f>
        <v>S M MAHADEVU</v>
      </c>
      <c r="J343" s="29" t="s">
        <v>976</v>
      </c>
      <c r="K343" s="29" t="str">
        <f>VLOOKUP(H:H,[2]Sheet2!$A$1:$D$65536,3,0)</f>
        <v>Karnataka Telecom Circle</v>
      </c>
      <c r="L343" s="29" t="str">
        <f>VLOOKUP(H:H,[2]Sheet2!$A$1:$D$65536,4,0)</f>
        <v>CO , Bangalore</v>
      </c>
      <c r="M343" s="38" t="s">
        <v>1027</v>
      </c>
      <c r="N343" s="28" t="s">
        <v>1</v>
      </c>
      <c r="O343" s="30">
        <v>43770</v>
      </c>
      <c r="P343" s="30">
        <v>43921</v>
      </c>
      <c r="Q343" s="27">
        <f t="shared" si="9"/>
        <v>151</v>
      </c>
      <c r="R343" s="29" t="s">
        <v>974</v>
      </c>
    </row>
    <row r="344" spans="1:18" s="5" customFormat="1" ht="15.75" hidden="1">
      <c r="A344" s="36">
        <v>340</v>
      </c>
      <c r="B344" s="27">
        <v>1801304</v>
      </c>
      <c r="C344" s="28" t="s">
        <v>640</v>
      </c>
      <c r="D344" s="27" t="s">
        <v>1031</v>
      </c>
      <c r="E344" s="27" t="s">
        <v>791</v>
      </c>
      <c r="F344" s="27" t="s">
        <v>810</v>
      </c>
      <c r="G344" s="27" t="s">
        <v>1027</v>
      </c>
      <c r="H344" s="29">
        <v>1003015</v>
      </c>
      <c r="I344" s="29" t="str">
        <f>VLOOKUP(H:H,[2]Sheet2!$A$1:$D$65536,2,0)</f>
        <v>VIDYA KAMTEKAR</v>
      </c>
      <c r="J344" s="29" t="s">
        <v>976</v>
      </c>
      <c r="K344" s="29" t="str">
        <f>VLOOKUP(H:H,[2]Sheet2!$A$1:$D$65536,3,0)</f>
        <v>Maharashtra Telecom Circle</v>
      </c>
      <c r="L344" s="29" t="str">
        <f>VLOOKUP(H:H,[2]Sheet2!$A$1:$D$65536,4,0)</f>
        <v>Kalyan TD</v>
      </c>
      <c r="M344" s="38" t="s">
        <v>1027</v>
      </c>
      <c r="N344" s="28" t="s">
        <v>1</v>
      </c>
      <c r="O344" s="30">
        <v>43859</v>
      </c>
      <c r="P344" s="30">
        <v>43921</v>
      </c>
      <c r="Q344" s="27">
        <f t="shared" si="9"/>
        <v>62</v>
      </c>
      <c r="R344" s="29" t="s">
        <v>974</v>
      </c>
    </row>
    <row r="345" spans="1:18" s="11" customFormat="1" ht="15" hidden="1" customHeight="1">
      <c r="A345" s="36">
        <v>341</v>
      </c>
      <c r="B345" s="27">
        <v>61104007</v>
      </c>
      <c r="C345" s="28" t="s">
        <v>642</v>
      </c>
      <c r="D345" s="27" t="s">
        <v>990</v>
      </c>
      <c r="E345" s="27" t="s">
        <v>799</v>
      </c>
      <c r="F345" s="27" t="s">
        <v>874</v>
      </c>
      <c r="G345" s="27" t="s">
        <v>1027</v>
      </c>
      <c r="H345" s="29">
        <v>2000003</v>
      </c>
      <c r="I345" s="29" t="str">
        <f>VLOOKUP(H:H,[2]Sheet2!$A$1:$D$65536,2,0)</f>
        <v>SHEETLA PRASAD</v>
      </c>
      <c r="J345" s="29" t="s">
        <v>993</v>
      </c>
      <c r="K345" s="29" t="str">
        <f>VLOOKUP(H:H,[2]Sheet2!$A$1:$D$65536,3,0)</f>
        <v>Corporate Office</v>
      </c>
      <c r="L345" s="29" t="str">
        <f>VLOOKUP(H:H,[2]Sheet2!$A$1:$D$65536,4,0)</f>
        <v>CO,New Delhi</v>
      </c>
      <c r="M345" s="29" t="s">
        <v>1026</v>
      </c>
      <c r="N345" s="28" t="s">
        <v>5</v>
      </c>
      <c r="O345" s="30">
        <v>43556</v>
      </c>
      <c r="P345" s="30">
        <v>43845</v>
      </c>
      <c r="Q345" s="27">
        <f t="shared" si="9"/>
        <v>289</v>
      </c>
      <c r="R345" s="29" t="s">
        <v>974</v>
      </c>
    </row>
    <row r="346" spans="1:18" s="6" customFormat="1" ht="15.75" hidden="1">
      <c r="A346" s="36">
        <v>342</v>
      </c>
      <c r="B346" s="27">
        <v>803488</v>
      </c>
      <c r="C346" s="28" t="s">
        <v>643</v>
      </c>
      <c r="D346" s="27" t="s">
        <v>982</v>
      </c>
      <c r="E346" s="27" t="s">
        <v>803</v>
      </c>
      <c r="F346" s="27" t="s">
        <v>941</v>
      </c>
      <c r="G346" s="27" t="s">
        <v>1027</v>
      </c>
      <c r="H346" s="29">
        <v>99203797</v>
      </c>
      <c r="I346" s="29" t="str">
        <f>VLOOKUP(H:H,[2]Sheet2!$A$1:$D$65536,2,0)</f>
        <v>YOGESWARA RAO DUSI</v>
      </c>
      <c r="J346" s="29" t="s">
        <v>995</v>
      </c>
      <c r="K346" s="29" t="str">
        <f>VLOOKUP(H:H,[2]Sheet2!$A$1:$D$65536,3,0)</f>
        <v>Andhra Pradesh Telecom Circle</v>
      </c>
      <c r="L346" s="29" t="str">
        <f>VLOOKUP(H:H,[2]Sheet2!$A$1:$D$65536,4,0)</f>
        <v>Srikakulam TD</v>
      </c>
      <c r="M346" s="38" t="s">
        <v>1027</v>
      </c>
      <c r="N346" s="28" t="s">
        <v>1</v>
      </c>
      <c r="O346" s="30">
        <v>43556</v>
      </c>
      <c r="P346" s="30">
        <v>43741</v>
      </c>
      <c r="Q346" s="27">
        <f t="shared" si="9"/>
        <v>185</v>
      </c>
      <c r="R346" s="29" t="s">
        <v>974</v>
      </c>
    </row>
    <row r="347" spans="1:18" s="5" customFormat="1" ht="15.75" hidden="1">
      <c r="A347" s="36">
        <v>343</v>
      </c>
      <c r="B347" s="27">
        <v>202916</v>
      </c>
      <c r="C347" s="28" t="s">
        <v>645</v>
      </c>
      <c r="D347" s="27" t="s">
        <v>989</v>
      </c>
      <c r="E347" s="27" t="s">
        <v>794</v>
      </c>
      <c r="F347" s="27" t="s">
        <v>795</v>
      </c>
      <c r="G347" s="27" t="s">
        <v>1027</v>
      </c>
      <c r="H347" s="29">
        <v>99312263</v>
      </c>
      <c r="I347" s="29" t="str">
        <f>VLOOKUP(H:H,[2]Sheet2!$A$1:$D$65536,2,0)</f>
        <v>SAURABH TYAGI</v>
      </c>
      <c r="J347" s="29" t="s">
        <v>1005</v>
      </c>
      <c r="K347" s="29" t="str">
        <f>VLOOKUP(H:H,[2]Sheet2!$A$1:$D$65536,3,0)</f>
        <v>Corporate Office</v>
      </c>
      <c r="L347" s="29" t="str">
        <f>VLOOKUP(H:H,[2]Sheet2!$A$1:$D$65536,4,0)</f>
        <v>CO,New Delhi</v>
      </c>
      <c r="M347" s="38" t="s">
        <v>1027</v>
      </c>
      <c r="N347" s="28" t="s">
        <v>1</v>
      </c>
      <c r="O347" s="30">
        <v>43862</v>
      </c>
      <c r="P347" s="30">
        <v>43921</v>
      </c>
      <c r="Q347" s="27">
        <f t="shared" si="9"/>
        <v>59</v>
      </c>
      <c r="R347" s="29" t="s">
        <v>974</v>
      </c>
    </row>
    <row r="348" spans="1:18" s="5" customFormat="1" ht="15.75" hidden="1">
      <c r="A348" s="36">
        <v>344</v>
      </c>
      <c r="B348" s="27">
        <v>1801217</v>
      </c>
      <c r="C348" s="28" t="s">
        <v>648</v>
      </c>
      <c r="D348" s="27" t="s">
        <v>1031</v>
      </c>
      <c r="E348" s="27" t="s">
        <v>791</v>
      </c>
      <c r="F348" s="27" t="s">
        <v>810</v>
      </c>
      <c r="G348" s="27" t="s">
        <v>1027</v>
      </c>
      <c r="H348" s="29">
        <v>1003015</v>
      </c>
      <c r="I348" s="29" t="str">
        <f>VLOOKUP(H:H,[2]Sheet2!$A$1:$D$65536,2,0)</f>
        <v>VIDYA KAMTEKAR</v>
      </c>
      <c r="J348" s="29" t="s">
        <v>976</v>
      </c>
      <c r="K348" s="29" t="str">
        <f>VLOOKUP(H:H,[2]Sheet2!$A$1:$D$65536,3,0)</f>
        <v>Maharashtra Telecom Circle</v>
      </c>
      <c r="L348" s="29" t="str">
        <f>VLOOKUP(H:H,[2]Sheet2!$A$1:$D$65536,4,0)</f>
        <v>Kalyan TD</v>
      </c>
      <c r="M348" s="38" t="s">
        <v>1027</v>
      </c>
      <c r="N348" s="28" t="s">
        <v>1</v>
      </c>
      <c r="O348" s="30">
        <v>43862</v>
      </c>
      <c r="P348" s="30">
        <v>43921</v>
      </c>
      <c r="Q348" s="27">
        <f t="shared" si="9"/>
        <v>59</v>
      </c>
      <c r="R348" s="29" t="s">
        <v>974</v>
      </c>
    </row>
    <row r="349" spans="1:18" s="5" customFormat="1" ht="15" hidden="1" customHeight="1">
      <c r="A349" s="36">
        <v>345</v>
      </c>
      <c r="B349" s="27">
        <v>99802842</v>
      </c>
      <c r="C349" s="28" t="s">
        <v>644</v>
      </c>
      <c r="D349" s="27" t="s">
        <v>978</v>
      </c>
      <c r="E349" s="27" t="s">
        <v>935</v>
      </c>
      <c r="F349" s="27" t="s">
        <v>936</v>
      </c>
      <c r="G349" s="27" t="s">
        <v>1027</v>
      </c>
      <c r="H349" s="29">
        <v>98409569</v>
      </c>
      <c r="I349" s="29" t="str">
        <f>VLOOKUP(H:H,[2]Sheet2!$A$1:$D$65536,2,0)</f>
        <v>BANWARI LAL VARSHNEY</v>
      </c>
      <c r="J349" s="29" t="e">
        <v>#N/A</v>
      </c>
      <c r="K349" s="29" t="str">
        <f>VLOOKUP(H:H,[2]Sheet2!$A$1:$D$65536,3,0)</f>
        <v>Corporate Office</v>
      </c>
      <c r="L349" s="29" t="str">
        <f>VLOOKUP(H:H,[2]Sheet2!$A$1:$D$65536,4,0)</f>
        <v>CO,New Delhi</v>
      </c>
      <c r="M349" s="29" t="s">
        <v>1026</v>
      </c>
      <c r="N349" s="28" t="s">
        <v>5</v>
      </c>
      <c r="O349" s="30">
        <v>43866</v>
      </c>
      <c r="P349" s="30">
        <v>43921</v>
      </c>
      <c r="Q349" s="27">
        <f t="shared" si="9"/>
        <v>55</v>
      </c>
      <c r="R349" s="29" t="s">
        <v>974</v>
      </c>
    </row>
    <row r="350" spans="1:18" s="6" customFormat="1" ht="15.75" hidden="1">
      <c r="A350" s="36">
        <v>346</v>
      </c>
      <c r="B350" s="27">
        <v>701545</v>
      </c>
      <c r="C350" s="28" t="s">
        <v>651</v>
      </c>
      <c r="D350" s="27" t="s">
        <v>983</v>
      </c>
      <c r="E350" s="27" t="s">
        <v>822</v>
      </c>
      <c r="F350" s="27" t="s">
        <v>823</v>
      </c>
      <c r="G350" s="27" t="s">
        <v>1027</v>
      </c>
      <c r="H350" s="29">
        <v>99213906</v>
      </c>
      <c r="I350" s="29" t="str">
        <f>VLOOKUP(H:H,[2]Sheet2!$A$1:$D$65536,2,0)</f>
        <v>JODHEY LAL GAUTAM</v>
      </c>
      <c r="J350" s="29" t="s">
        <v>990</v>
      </c>
      <c r="K350" s="29" t="str">
        <f>VLOOKUP(H:H,[2]Sheet2!$A$1:$D$65536,3,0)</f>
        <v>UP (E) Telecom Circle</v>
      </c>
      <c r="L350" s="29" t="str">
        <f>VLOOKUP(H:H,[2]Sheet2!$A$1:$D$65536,4,0)</f>
        <v>Jhansi TD</v>
      </c>
      <c r="M350" s="38" t="s">
        <v>1027</v>
      </c>
      <c r="N350" s="28" t="s">
        <v>1</v>
      </c>
      <c r="O350" s="30">
        <v>43556</v>
      </c>
      <c r="P350" s="30">
        <v>43822</v>
      </c>
      <c r="Q350" s="27">
        <f t="shared" si="9"/>
        <v>266</v>
      </c>
      <c r="R350" s="29" t="s">
        <v>974</v>
      </c>
    </row>
    <row r="351" spans="1:18" s="5" customFormat="1" ht="15.75" hidden="1">
      <c r="A351" s="36">
        <v>347</v>
      </c>
      <c r="B351" s="27">
        <v>1800960</v>
      </c>
      <c r="C351" s="28" t="s">
        <v>652</v>
      </c>
      <c r="D351" s="27" t="s">
        <v>1031</v>
      </c>
      <c r="E351" s="27" t="s">
        <v>811</v>
      </c>
      <c r="F351" s="27" t="s">
        <v>1089</v>
      </c>
      <c r="G351" s="27" t="s">
        <v>1027</v>
      </c>
      <c r="H351" s="29">
        <v>99101383</v>
      </c>
      <c r="I351" s="29" t="str">
        <f>VLOOKUP(H:H,[2]Sheet2!$A$1:$D$65536,2,0)</f>
        <v>LALTA PRASAD GUPTA</v>
      </c>
      <c r="J351" s="29" t="s">
        <v>976</v>
      </c>
      <c r="K351" s="29" t="str">
        <f>VLOOKUP(H:H,[2]Sheet2!$A$1:$D$65536,3,0)</f>
        <v>UP (W) Telecom Circle</v>
      </c>
      <c r="L351" s="29" t="str">
        <f>VLOOKUP(H:H,[2]Sheet2!$A$1:$D$65536,4,0)</f>
        <v>Aligarh TD</v>
      </c>
      <c r="M351" s="38" t="s">
        <v>1027</v>
      </c>
      <c r="N351" s="28" t="s">
        <v>1</v>
      </c>
      <c r="O351" s="30">
        <v>43862</v>
      </c>
      <c r="P351" s="30">
        <v>43921</v>
      </c>
      <c r="Q351" s="27">
        <f t="shared" si="9"/>
        <v>59</v>
      </c>
      <c r="R351" s="29" t="s">
        <v>974</v>
      </c>
    </row>
    <row r="352" spans="1:18" s="5" customFormat="1" ht="15.75" hidden="1">
      <c r="A352" s="36">
        <v>348</v>
      </c>
      <c r="B352" s="27">
        <v>901446</v>
      </c>
      <c r="C352" s="28" t="s">
        <v>653</v>
      </c>
      <c r="D352" s="27" t="s">
        <v>982</v>
      </c>
      <c r="E352" s="27" t="s">
        <v>817</v>
      </c>
      <c r="F352" s="27" t="s">
        <v>867</v>
      </c>
      <c r="G352" s="27" t="s">
        <v>1027</v>
      </c>
      <c r="H352" s="29">
        <v>99704145</v>
      </c>
      <c r="I352" s="29" t="str">
        <f>VLOOKUP(H:H,[2]Sheet2!$A$1:$D$65536,2,0)</f>
        <v>SANJEEV VERMA</v>
      </c>
      <c r="J352" s="29" t="s">
        <v>990</v>
      </c>
      <c r="K352" s="29" t="str">
        <f>VLOOKUP(H:H,[2]Sheet2!$A$1:$D$65536,3,0)</f>
        <v>Jharkand Telecom Circle</v>
      </c>
      <c r="L352" s="29" t="str">
        <f>VLOOKUP(H:H,[2]Sheet2!$A$1:$D$65536,4,0)</f>
        <v>Jamshedpur TD</v>
      </c>
      <c r="M352" s="38" t="s">
        <v>1027</v>
      </c>
      <c r="N352" s="28" t="s">
        <v>1</v>
      </c>
      <c r="O352" s="30">
        <v>43862</v>
      </c>
      <c r="P352" s="30">
        <v>43921</v>
      </c>
      <c r="Q352" s="27">
        <f t="shared" si="9"/>
        <v>59</v>
      </c>
      <c r="R352" s="29" t="s">
        <v>974</v>
      </c>
    </row>
    <row r="353" spans="1:18" s="6" customFormat="1" ht="15.75" hidden="1">
      <c r="A353" s="36">
        <v>349</v>
      </c>
      <c r="B353" s="27">
        <v>900758</v>
      </c>
      <c r="C353" s="28" t="s">
        <v>654</v>
      </c>
      <c r="D353" s="27" t="s">
        <v>1032</v>
      </c>
      <c r="E353" s="27" t="s">
        <v>794</v>
      </c>
      <c r="F353" s="27" t="s">
        <v>795</v>
      </c>
      <c r="G353" s="27" t="s">
        <v>1027</v>
      </c>
      <c r="H353" s="29">
        <v>99408611</v>
      </c>
      <c r="I353" s="29" t="str">
        <f>VLOOKUP(H:H,[2]Sheet2!$A$1:$D$65536,2,0)</f>
        <v>NARENDER KUMAR</v>
      </c>
      <c r="J353" s="29" t="s">
        <v>995</v>
      </c>
      <c r="K353" s="29" t="str">
        <f>VLOOKUP(H:H,[2]Sheet2!$A$1:$D$65536,3,0)</f>
        <v>Corporate Office</v>
      </c>
      <c r="L353" s="29" t="str">
        <f>VLOOKUP(H:H,[2]Sheet2!$A$1:$D$65536,4,0)</f>
        <v>CO,New Delhi</v>
      </c>
      <c r="M353" s="38" t="s">
        <v>1027</v>
      </c>
      <c r="N353" s="28" t="s">
        <v>1</v>
      </c>
      <c r="O353" s="30">
        <v>43556</v>
      </c>
      <c r="P353" s="30">
        <v>43921</v>
      </c>
      <c r="Q353" s="27">
        <f t="shared" si="9"/>
        <v>365</v>
      </c>
      <c r="R353" s="29" t="s">
        <v>974</v>
      </c>
    </row>
    <row r="354" spans="1:18" s="5" customFormat="1" ht="15.75" hidden="1">
      <c r="A354" s="36">
        <v>350</v>
      </c>
      <c r="B354" s="27">
        <v>99414343</v>
      </c>
      <c r="C354" s="28" t="s">
        <v>655</v>
      </c>
      <c r="D354" s="27" t="s">
        <v>1032</v>
      </c>
      <c r="E354" s="27" t="s">
        <v>794</v>
      </c>
      <c r="F354" s="27" t="s">
        <v>795</v>
      </c>
      <c r="G354" s="27" t="s">
        <v>1027</v>
      </c>
      <c r="H354" s="29">
        <v>99312263</v>
      </c>
      <c r="I354" s="29" t="str">
        <f>VLOOKUP(H:H,[2]Sheet2!$A$1:$D$65536,2,0)</f>
        <v>SAURABH TYAGI</v>
      </c>
      <c r="J354" s="29" t="s">
        <v>1005</v>
      </c>
      <c r="K354" s="29" t="str">
        <f>VLOOKUP(H:H,[2]Sheet2!$A$1:$D$65536,3,0)</f>
        <v>Corporate Office</v>
      </c>
      <c r="L354" s="29" t="str">
        <f>VLOOKUP(H:H,[2]Sheet2!$A$1:$D$65536,4,0)</f>
        <v>CO,New Delhi</v>
      </c>
      <c r="M354" s="38" t="s">
        <v>1027</v>
      </c>
      <c r="N354" s="28" t="s">
        <v>1</v>
      </c>
      <c r="O354" s="30">
        <v>43862</v>
      </c>
      <c r="P354" s="30">
        <v>43921</v>
      </c>
      <c r="Q354" s="27">
        <f t="shared" si="9"/>
        <v>59</v>
      </c>
      <c r="R354" s="29" t="s">
        <v>974</v>
      </c>
    </row>
    <row r="355" spans="1:18" s="5" customFormat="1" ht="15.75" hidden="1">
      <c r="A355" s="36">
        <v>351</v>
      </c>
      <c r="B355" s="27">
        <v>206282</v>
      </c>
      <c r="C355" s="28" t="s">
        <v>656</v>
      </c>
      <c r="D355" s="27" t="s">
        <v>982</v>
      </c>
      <c r="E355" s="27" t="s">
        <v>819</v>
      </c>
      <c r="F355" s="27" t="s">
        <v>1083</v>
      </c>
      <c r="G355" s="27" t="s">
        <v>1027</v>
      </c>
      <c r="H355" s="29">
        <v>99801950</v>
      </c>
      <c r="I355" s="29" t="str">
        <f>VLOOKUP(H:H,[2]Sheet2!$A$1:$D$65536,2,0)</f>
        <v>PRAVIN DESHPANDE</v>
      </c>
      <c r="J355" s="29" t="s">
        <v>983</v>
      </c>
      <c r="K355" s="29" t="str">
        <f>VLOOKUP(H:H,[2]Sheet2!$A$1:$D$65536,3,0)</f>
        <v>Gujarat Telecom Circle</v>
      </c>
      <c r="L355" s="29" t="str">
        <f>VLOOKUP(H:H,[2]Sheet2!$A$1:$D$65536,4,0)</f>
        <v>Nadiad-Kheda TD</v>
      </c>
      <c r="M355" s="38" t="s">
        <v>1027</v>
      </c>
      <c r="N355" s="28" t="s">
        <v>1</v>
      </c>
      <c r="O355" s="30">
        <v>43862</v>
      </c>
      <c r="P355" s="30">
        <v>43921</v>
      </c>
      <c r="Q355" s="27">
        <f t="shared" si="9"/>
        <v>59</v>
      </c>
      <c r="R355" s="29" t="s">
        <v>974</v>
      </c>
    </row>
    <row r="356" spans="1:18" s="6" customFormat="1" ht="15.75" hidden="1">
      <c r="A356" s="36">
        <v>352</v>
      </c>
      <c r="B356" s="27">
        <v>304902</v>
      </c>
      <c r="C356" s="28" t="s">
        <v>658</v>
      </c>
      <c r="D356" s="27" t="s">
        <v>982</v>
      </c>
      <c r="E356" s="27" t="s">
        <v>809</v>
      </c>
      <c r="F356" s="27" t="s">
        <v>833</v>
      </c>
      <c r="G356" s="27" t="s">
        <v>1027</v>
      </c>
      <c r="H356" s="29">
        <v>99405010</v>
      </c>
      <c r="I356" s="29" t="str">
        <f>VLOOKUP(H:H,[2]Sheet2!$A$1:$D$65536,2,0)</f>
        <v>DAHAR SAI PAINKRA</v>
      </c>
      <c r="J356" s="29" t="s">
        <v>980</v>
      </c>
      <c r="K356" s="29" t="str">
        <f>VLOOKUP(H:H,[2]Sheet2!$A$1:$D$65536,3,0)</f>
        <v>Chhattisgarh Telecom Circle</v>
      </c>
      <c r="L356" s="29" t="str">
        <f>VLOOKUP(H:H,[2]Sheet2!$A$1:$D$65536,4,0)</f>
        <v>Raipur TD</v>
      </c>
      <c r="M356" s="38" t="s">
        <v>1027</v>
      </c>
      <c r="N356" s="28" t="s">
        <v>1</v>
      </c>
      <c r="O356" s="30">
        <v>43556</v>
      </c>
      <c r="P356" s="30">
        <v>43921</v>
      </c>
      <c r="Q356" s="27">
        <f t="shared" si="9"/>
        <v>365</v>
      </c>
      <c r="R356" s="29" t="s">
        <v>974</v>
      </c>
    </row>
    <row r="357" spans="1:18" s="5" customFormat="1" ht="15" hidden="1" customHeight="1">
      <c r="A357" s="36">
        <v>353</v>
      </c>
      <c r="B357" s="27">
        <v>1025</v>
      </c>
      <c r="C357" s="28" t="s">
        <v>659</v>
      </c>
      <c r="D357" s="27" t="s">
        <v>989</v>
      </c>
      <c r="E357" s="27" t="s">
        <v>794</v>
      </c>
      <c r="F357" s="27" t="s">
        <v>795</v>
      </c>
      <c r="G357" s="27" t="s">
        <v>1027</v>
      </c>
      <c r="H357" s="29">
        <v>9770</v>
      </c>
      <c r="I357" s="29" t="str">
        <f>VLOOKUP(H:H,[2]Sheet2!$A$1:$D$65536,2,0)</f>
        <v>RAMAKKAL N</v>
      </c>
      <c r="J357" s="29" t="e">
        <v>#N/A</v>
      </c>
      <c r="K357" s="29" t="str">
        <f>VLOOKUP(H:H,[2]Sheet2!$A$1:$D$65536,3,0)</f>
        <v>Tamil Nadu Circle</v>
      </c>
      <c r="L357" s="29" t="str">
        <f>VLOOKUP(H:H,[2]Sheet2!$A$1:$D$65536,4,0)</f>
        <v>CO,Chennai</v>
      </c>
      <c r="M357" s="29" t="s">
        <v>1026</v>
      </c>
      <c r="N357" s="28" t="s">
        <v>1</v>
      </c>
      <c r="O357" s="30">
        <v>43862</v>
      </c>
      <c r="P357" s="30">
        <v>43921</v>
      </c>
      <c r="Q357" s="27">
        <f t="shared" si="9"/>
        <v>59</v>
      </c>
      <c r="R357" s="29" t="s">
        <v>974</v>
      </c>
    </row>
    <row r="358" spans="1:18" s="5" customFormat="1" ht="15.75" hidden="1">
      <c r="A358" s="36">
        <v>354</v>
      </c>
      <c r="B358" s="27">
        <v>904397</v>
      </c>
      <c r="C358" s="28" t="s">
        <v>660</v>
      </c>
      <c r="D358" s="27" t="s">
        <v>1031</v>
      </c>
      <c r="E358" s="27" t="s">
        <v>819</v>
      </c>
      <c r="F358" s="27" t="s">
        <v>858</v>
      </c>
      <c r="G358" s="27" t="s">
        <v>1027</v>
      </c>
      <c r="H358" s="29">
        <v>103866</v>
      </c>
      <c r="I358" s="29" t="str">
        <f>VLOOKUP(H:H,[2]Sheet2!$A$1:$D$65536,2,0)</f>
        <v>SURESHKUMAR THAKKAR</v>
      </c>
      <c r="J358" s="29" t="s">
        <v>976</v>
      </c>
      <c r="K358" s="29" t="str">
        <f>VLOOKUP(H:H,[2]Sheet2!$A$1:$D$65536,3,0)</f>
        <v>Gujarat Telecom Circle</v>
      </c>
      <c r="L358" s="29" t="str">
        <f>VLOOKUP(H:H,[2]Sheet2!$A$1:$D$65536,4,0)</f>
        <v>Mehsana TD</v>
      </c>
      <c r="M358" s="38" t="s">
        <v>1027</v>
      </c>
      <c r="N358" s="28" t="s">
        <v>1</v>
      </c>
      <c r="O358" s="30">
        <v>43862</v>
      </c>
      <c r="P358" s="30">
        <v>43921</v>
      </c>
      <c r="Q358" s="27">
        <f t="shared" si="9"/>
        <v>59</v>
      </c>
      <c r="R358" s="29" t="s">
        <v>974</v>
      </c>
    </row>
    <row r="359" spans="1:18" s="5" customFormat="1" ht="15.75" hidden="1">
      <c r="A359" s="36">
        <v>355</v>
      </c>
      <c r="B359" s="27">
        <v>60110042</v>
      </c>
      <c r="C359" s="28" t="s">
        <v>663</v>
      </c>
      <c r="D359" s="27" t="s">
        <v>982</v>
      </c>
      <c r="E359" s="27" t="s">
        <v>817</v>
      </c>
      <c r="F359" s="27" t="s">
        <v>867</v>
      </c>
      <c r="G359" s="27" t="s">
        <v>1027</v>
      </c>
      <c r="H359" s="29">
        <v>99704145</v>
      </c>
      <c r="I359" s="29" t="str">
        <f>VLOOKUP(H:H,[2]Sheet2!$A$1:$D$65536,2,0)</f>
        <v>SANJEEV VERMA</v>
      </c>
      <c r="J359" s="29" t="s">
        <v>990</v>
      </c>
      <c r="K359" s="29" t="str">
        <f>VLOOKUP(H:H,[2]Sheet2!$A$1:$D$65536,3,0)</f>
        <v>Jharkand Telecom Circle</v>
      </c>
      <c r="L359" s="29" t="str">
        <f>VLOOKUP(H:H,[2]Sheet2!$A$1:$D$65536,4,0)</f>
        <v>Jamshedpur TD</v>
      </c>
      <c r="M359" s="38" t="s">
        <v>1027</v>
      </c>
      <c r="N359" s="28" t="s">
        <v>1</v>
      </c>
      <c r="O359" s="30">
        <v>43862</v>
      </c>
      <c r="P359" s="30">
        <v>43921</v>
      </c>
      <c r="Q359" s="27">
        <f t="shared" si="9"/>
        <v>59</v>
      </c>
      <c r="R359" s="29" t="s">
        <v>974</v>
      </c>
    </row>
    <row r="360" spans="1:18" s="5" customFormat="1" ht="15.75" hidden="1">
      <c r="A360" s="36">
        <v>356</v>
      </c>
      <c r="B360" s="27">
        <v>904773</v>
      </c>
      <c r="C360" s="28" t="s">
        <v>664</v>
      </c>
      <c r="D360" s="27" t="s">
        <v>1032</v>
      </c>
      <c r="E360" s="27" t="s">
        <v>794</v>
      </c>
      <c r="F360" s="27" t="s">
        <v>795</v>
      </c>
      <c r="G360" s="27" t="s">
        <v>1027</v>
      </c>
      <c r="H360" s="29">
        <v>99312263</v>
      </c>
      <c r="I360" s="29" t="str">
        <f>VLOOKUP(H:H,[2]Sheet2!$A$1:$D$65536,2,0)</f>
        <v>SAURABH TYAGI</v>
      </c>
      <c r="J360" s="29" t="s">
        <v>1005</v>
      </c>
      <c r="K360" s="29" t="str">
        <f>VLOOKUP(H:H,[2]Sheet2!$A$1:$D$65536,3,0)</f>
        <v>Corporate Office</v>
      </c>
      <c r="L360" s="29" t="str">
        <f>VLOOKUP(H:H,[2]Sheet2!$A$1:$D$65536,4,0)</f>
        <v>CO,New Delhi</v>
      </c>
      <c r="M360" s="38" t="s">
        <v>1027</v>
      </c>
      <c r="N360" s="28" t="s">
        <v>1</v>
      </c>
      <c r="O360" s="30">
        <v>43862</v>
      </c>
      <c r="P360" s="30">
        <v>43921</v>
      </c>
      <c r="Q360" s="27">
        <f t="shared" si="9"/>
        <v>59</v>
      </c>
      <c r="R360" s="29" t="s">
        <v>974</v>
      </c>
    </row>
    <row r="361" spans="1:18" s="5" customFormat="1" ht="15" hidden="1" customHeight="1">
      <c r="A361" s="36">
        <v>357</v>
      </c>
      <c r="B361" s="27">
        <v>202939</v>
      </c>
      <c r="C361" s="28" t="s">
        <v>319</v>
      </c>
      <c r="D361" s="27" t="s">
        <v>983</v>
      </c>
      <c r="E361" s="27" t="s">
        <v>875</v>
      </c>
      <c r="F361" s="27" t="s">
        <v>884</v>
      </c>
      <c r="G361" s="27" t="s">
        <v>1027</v>
      </c>
      <c r="H361" s="29">
        <v>98205957</v>
      </c>
      <c r="I361" s="29" t="str">
        <f>VLOOKUP(H:H,[2]Sheet2!$A$1:$D$65536,2,0)</f>
        <v>MURALI MANOHAR REDDY V</v>
      </c>
      <c r="J361" s="29" t="s">
        <v>980</v>
      </c>
      <c r="K361" s="29" t="str">
        <f>VLOOKUP(H:H,[2]Sheet2!$A$1:$D$65536,3,0)</f>
        <v>Telangana Telecom circle</v>
      </c>
      <c r="L361" s="29" t="str">
        <f>VLOOKUP(H:H,[2]Sheet2!$A$1:$D$65536,4,0)</f>
        <v>Nizamabad TD</v>
      </c>
      <c r="M361" s="29" t="s">
        <v>1026</v>
      </c>
      <c r="N361" s="28" t="s">
        <v>1</v>
      </c>
      <c r="O361" s="30">
        <v>43862</v>
      </c>
      <c r="P361" s="30">
        <v>43920</v>
      </c>
      <c r="Q361" s="27">
        <f t="shared" si="9"/>
        <v>58</v>
      </c>
      <c r="R361" s="29" t="s">
        <v>974</v>
      </c>
    </row>
    <row r="362" spans="1:18" s="6" customFormat="1" ht="15.75" hidden="1">
      <c r="A362" s="36">
        <v>358</v>
      </c>
      <c r="B362" s="27">
        <v>3511</v>
      </c>
      <c r="C362" s="28" t="s">
        <v>668</v>
      </c>
      <c r="D362" s="27" t="s">
        <v>982</v>
      </c>
      <c r="E362" s="27" t="s">
        <v>822</v>
      </c>
      <c r="F362" s="27" t="s">
        <v>842</v>
      </c>
      <c r="G362" s="27" t="s">
        <v>1027</v>
      </c>
      <c r="H362" s="29">
        <v>304690</v>
      </c>
      <c r="I362" s="29" t="str">
        <f>VLOOKUP(H:H,[2]Sheet2!$A$1:$D$65536,2,0)</f>
        <v>ANUJ KUMAR</v>
      </c>
      <c r="J362" s="29" t="s">
        <v>983</v>
      </c>
      <c r="K362" s="29" t="str">
        <f>VLOOKUP(H:H,[2]Sheet2!$A$1:$D$65536,3,0)</f>
        <v>UP (E) Telecom Circle</v>
      </c>
      <c r="L362" s="29" t="str">
        <f>VLOOKUP(H:H,[2]Sheet2!$A$1:$D$65536,4,0)</f>
        <v>Hamirpur TD</v>
      </c>
      <c r="M362" s="38" t="s">
        <v>1027</v>
      </c>
      <c r="N362" s="28" t="s">
        <v>1</v>
      </c>
      <c r="O362" s="30">
        <v>43556</v>
      </c>
      <c r="P362" s="30">
        <v>43921</v>
      </c>
      <c r="Q362" s="27">
        <f t="shared" si="9"/>
        <v>365</v>
      </c>
      <c r="R362" s="29" t="s">
        <v>974</v>
      </c>
    </row>
    <row r="363" spans="1:18" s="5" customFormat="1" ht="15.75" hidden="1">
      <c r="A363" s="36">
        <v>359</v>
      </c>
      <c r="B363" s="27">
        <v>1800855</v>
      </c>
      <c r="C363" s="28" t="s">
        <v>250</v>
      </c>
      <c r="D363" s="27" t="s">
        <v>1031</v>
      </c>
      <c r="E363" s="27" t="s">
        <v>819</v>
      </c>
      <c r="F363" s="27" t="s">
        <v>845</v>
      </c>
      <c r="G363" s="27" t="s">
        <v>1027</v>
      </c>
      <c r="H363" s="29">
        <v>402577</v>
      </c>
      <c r="I363" s="29" t="str">
        <f>VLOOKUP(H:H,[2]Sheet2!$A$1:$D$65536,2,0)</f>
        <v>NILESH SHAH</v>
      </c>
      <c r="J363" s="29" t="s">
        <v>976</v>
      </c>
      <c r="K363" s="29" t="str">
        <f>VLOOKUP(H:H,[2]Sheet2!$A$1:$D$65536,3,0)</f>
        <v>Gujarat Telecom Circle</v>
      </c>
      <c r="L363" s="29" t="str">
        <f>VLOOKUP(H:H,[2]Sheet2!$A$1:$D$65536,4,0)</f>
        <v>Ahmedabad TD</v>
      </c>
      <c r="M363" s="38" t="s">
        <v>1027</v>
      </c>
      <c r="N363" s="28" t="s">
        <v>1</v>
      </c>
      <c r="O363" s="30">
        <v>43862</v>
      </c>
      <c r="P363" s="30">
        <v>43921</v>
      </c>
      <c r="Q363" s="27">
        <f t="shared" si="9"/>
        <v>59</v>
      </c>
      <c r="R363" s="29" t="s">
        <v>974</v>
      </c>
    </row>
    <row r="364" spans="1:18" s="5" customFormat="1" ht="15" hidden="1" customHeight="1">
      <c r="A364" s="36">
        <v>360</v>
      </c>
      <c r="B364" s="27">
        <v>99404540</v>
      </c>
      <c r="C364" s="28" t="s">
        <v>671</v>
      </c>
      <c r="D364" s="27" t="s">
        <v>1032</v>
      </c>
      <c r="E364" s="27" t="s">
        <v>794</v>
      </c>
      <c r="F364" s="27" t="s">
        <v>795</v>
      </c>
      <c r="G364" s="27" t="s">
        <v>1027</v>
      </c>
      <c r="H364" s="29">
        <v>99901848</v>
      </c>
      <c r="I364" s="29" t="str">
        <f>VLOOKUP(H:H,[2]Sheet2!$A$1:$D$65536,2,0)</f>
        <v>SIDH KUMAR</v>
      </c>
      <c r="J364" s="29" t="s">
        <v>1004</v>
      </c>
      <c r="K364" s="29" t="str">
        <f>VLOOKUP(H:H,[2]Sheet2!$A$1:$D$65536,3,0)</f>
        <v>Corporate Office</v>
      </c>
      <c r="L364" s="29" t="str">
        <f>VLOOKUP(H:H,[2]Sheet2!$A$1:$D$65536,4,0)</f>
        <v>CO,New Delhi</v>
      </c>
      <c r="M364" s="29" t="s">
        <v>1026</v>
      </c>
      <c r="N364" s="28" t="s">
        <v>1</v>
      </c>
      <c r="O364" s="30">
        <v>43862</v>
      </c>
      <c r="P364" s="30">
        <v>43921</v>
      </c>
      <c r="Q364" s="27">
        <f t="shared" si="9"/>
        <v>59</v>
      </c>
      <c r="R364" s="29" t="s">
        <v>974</v>
      </c>
    </row>
    <row r="365" spans="1:18" s="6" customFormat="1" ht="15.75" hidden="1">
      <c r="A365" s="36">
        <v>361</v>
      </c>
      <c r="B365" s="27">
        <v>600397</v>
      </c>
      <c r="C365" s="28" t="s">
        <v>672</v>
      </c>
      <c r="D365" s="27" t="s">
        <v>982</v>
      </c>
      <c r="E365" s="27" t="s">
        <v>809</v>
      </c>
      <c r="F365" s="27" t="s">
        <v>833</v>
      </c>
      <c r="G365" s="27" t="s">
        <v>1027</v>
      </c>
      <c r="H365" s="29">
        <v>99405010</v>
      </c>
      <c r="I365" s="29" t="str">
        <f>VLOOKUP(H:H,[2]Sheet2!$A$1:$D$65536,2,0)</f>
        <v>DAHAR SAI PAINKRA</v>
      </c>
      <c r="J365" s="29" t="s">
        <v>980</v>
      </c>
      <c r="K365" s="29" t="str">
        <f>VLOOKUP(H:H,[2]Sheet2!$A$1:$D$65536,3,0)</f>
        <v>Chhattisgarh Telecom Circle</v>
      </c>
      <c r="L365" s="29" t="str">
        <f>VLOOKUP(H:H,[2]Sheet2!$A$1:$D$65536,4,0)</f>
        <v>Raipur TD</v>
      </c>
      <c r="M365" s="38" t="s">
        <v>1027</v>
      </c>
      <c r="N365" s="28" t="s">
        <v>1</v>
      </c>
      <c r="O365" s="30">
        <v>43556</v>
      </c>
      <c r="P365" s="30">
        <v>43921</v>
      </c>
      <c r="Q365" s="27">
        <f t="shared" si="9"/>
        <v>365</v>
      </c>
      <c r="R365" s="29" t="s">
        <v>974</v>
      </c>
    </row>
    <row r="366" spans="1:18" s="5" customFormat="1" ht="15.75" hidden="1">
      <c r="A366" s="36">
        <v>362</v>
      </c>
      <c r="B366" s="27">
        <v>201329</v>
      </c>
      <c r="C366" s="28" t="s">
        <v>675</v>
      </c>
      <c r="D366" s="27" t="s">
        <v>984</v>
      </c>
      <c r="E366" s="27" t="s">
        <v>803</v>
      </c>
      <c r="F366" s="27" t="s">
        <v>914</v>
      </c>
      <c r="G366" s="27" t="s">
        <v>1027</v>
      </c>
      <c r="H366" s="29">
        <v>98607443</v>
      </c>
      <c r="I366" s="29" t="str">
        <f>VLOOKUP(H:H,[2]Sheet2!$A$1:$D$65536,2,0)</f>
        <v>LAXMAN SINGH ROPIA</v>
      </c>
      <c r="J366" s="29" t="s">
        <v>996</v>
      </c>
      <c r="K366" s="29" t="str">
        <f>VLOOKUP(H:H,[2]Sheet2!$A$1:$D$65536,3,0)</f>
        <v>Maharashtra Telecom Circle</v>
      </c>
      <c r="L366" s="29" t="str">
        <f>VLOOKUP(H:H,[2]Sheet2!$A$1:$D$65536,4,0)</f>
        <v>CO ,Mumbai</v>
      </c>
      <c r="M366" s="38" t="s">
        <v>1027</v>
      </c>
      <c r="N366" s="28" t="s">
        <v>81</v>
      </c>
      <c r="O366" s="30">
        <v>43840</v>
      </c>
      <c r="P366" s="30">
        <v>43921</v>
      </c>
      <c r="Q366" s="27">
        <f t="shared" si="9"/>
        <v>81</v>
      </c>
      <c r="R366" s="29" t="s">
        <v>974</v>
      </c>
    </row>
    <row r="367" spans="1:18" s="6" customFormat="1" ht="15.75" hidden="1">
      <c r="A367" s="36">
        <v>363</v>
      </c>
      <c r="B367" s="27">
        <v>60190017</v>
      </c>
      <c r="C367" s="28" t="s">
        <v>304</v>
      </c>
      <c r="D367" s="27" t="s">
        <v>982</v>
      </c>
      <c r="E367" s="27" t="s">
        <v>796</v>
      </c>
      <c r="F367" s="27" t="s">
        <v>864</v>
      </c>
      <c r="G367" s="27" t="s">
        <v>1027</v>
      </c>
      <c r="H367" s="29">
        <v>99703594</v>
      </c>
      <c r="I367" s="29" t="str">
        <f>VLOOKUP(H:H,[2]Sheet2!$A$1:$D$65536,2,0)</f>
        <v>SADANAND V MAKKANNAVAR</v>
      </c>
      <c r="J367" s="29" t="s">
        <v>995</v>
      </c>
      <c r="K367" s="29" t="str">
        <f>VLOOKUP(H:H,[2]Sheet2!$A$1:$D$65536,3,0)</f>
        <v>Karnataka Telecom Circle</v>
      </c>
      <c r="L367" s="29" t="str">
        <f>VLOOKUP(H:H,[2]Sheet2!$A$1:$D$65536,4,0)</f>
        <v>CO , Bangalore</v>
      </c>
      <c r="M367" s="38" t="s">
        <v>1027</v>
      </c>
      <c r="N367" s="28" t="s">
        <v>81</v>
      </c>
      <c r="O367" s="30">
        <v>43556</v>
      </c>
      <c r="P367" s="30">
        <v>43921</v>
      </c>
      <c r="Q367" s="27">
        <f t="shared" si="9"/>
        <v>365</v>
      </c>
      <c r="R367" s="29" t="s">
        <v>974</v>
      </c>
    </row>
    <row r="368" spans="1:18" s="5" customFormat="1" ht="15" hidden="1" customHeight="1">
      <c r="A368" s="36">
        <v>364</v>
      </c>
      <c r="B368" s="27">
        <v>99310450</v>
      </c>
      <c r="C368" s="28" t="s">
        <v>677</v>
      </c>
      <c r="D368" s="27" t="s">
        <v>1035</v>
      </c>
      <c r="E368" s="27" t="s">
        <v>1069</v>
      </c>
      <c r="F368" s="27" t="s">
        <v>1110</v>
      </c>
      <c r="G368" s="27" t="s">
        <v>1027</v>
      </c>
      <c r="H368" s="29">
        <v>98607522</v>
      </c>
      <c r="I368" s="29" t="str">
        <f>VLOOKUP(H:H,[2]Sheet2!$A$1:$D$65536,2,0)</f>
        <v>RAJENDRA PRASAD SHARMA</v>
      </c>
      <c r="J368" s="29" t="s">
        <v>996</v>
      </c>
      <c r="K368" s="29" t="str">
        <f>VLOOKUP(H:H,[2]Sheet2!$A$1:$D$65536,3,0)</f>
        <v>Rajasthan Telecom Circle</v>
      </c>
      <c r="L368" s="29" t="str">
        <f>VLOOKUP(H:H,[2]Sheet2!$A$1:$D$65536,4,0)</f>
        <v>CO , Jaipur</v>
      </c>
      <c r="M368" s="29" t="s">
        <v>1026</v>
      </c>
      <c r="N368" s="28" t="s">
        <v>1</v>
      </c>
      <c r="O368" s="30">
        <v>43862</v>
      </c>
      <c r="P368" s="30">
        <v>43886</v>
      </c>
      <c r="Q368" s="27">
        <f t="shared" si="9"/>
        <v>24</v>
      </c>
      <c r="R368" s="29" t="s">
        <v>974</v>
      </c>
    </row>
    <row r="369" spans="1:18" s="5" customFormat="1" ht="15.75" hidden="1">
      <c r="A369" s="36">
        <v>365</v>
      </c>
      <c r="B369" s="27">
        <v>902128</v>
      </c>
      <c r="C369" s="28" t="s">
        <v>680</v>
      </c>
      <c r="D369" s="27" t="s">
        <v>982</v>
      </c>
      <c r="E369" s="27" t="s">
        <v>822</v>
      </c>
      <c r="F369" s="27" t="s">
        <v>842</v>
      </c>
      <c r="G369" s="27" t="s">
        <v>1027</v>
      </c>
      <c r="H369" s="29">
        <v>304690</v>
      </c>
      <c r="I369" s="29" t="str">
        <f>VLOOKUP(H:H,[2]Sheet2!$A$1:$D$65536,2,0)</f>
        <v>ANUJ KUMAR</v>
      </c>
      <c r="J369" s="29" t="s">
        <v>983</v>
      </c>
      <c r="K369" s="29" t="str">
        <f>VLOOKUP(H:H,[2]Sheet2!$A$1:$D$65536,3,0)</f>
        <v>UP (E) Telecom Circle</v>
      </c>
      <c r="L369" s="29" t="str">
        <f>VLOOKUP(H:H,[2]Sheet2!$A$1:$D$65536,4,0)</f>
        <v>Hamirpur TD</v>
      </c>
      <c r="M369" s="38" t="s">
        <v>1027</v>
      </c>
      <c r="N369" s="28" t="s">
        <v>1</v>
      </c>
      <c r="O369" s="30">
        <v>43862</v>
      </c>
      <c r="P369" s="30">
        <v>43921</v>
      </c>
      <c r="Q369" s="27">
        <f t="shared" si="9"/>
        <v>59</v>
      </c>
      <c r="R369" s="29" t="s">
        <v>974</v>
      </c>
    </row>
    <row r="370" spans="1:18" s="5" customFormat="1" ht="15.75" hidden="1">
      <c r="A370" s="36">
        <v>366</v>
      </c>
      <c r="B370" s="27">
        <v>1002770</v>
      </c>
      <c r="C370" s="28" t="s">
        <v>684</v>
      </c>
      <c r="D370" s="27" t="s">
        <v>976</v>
      </c>
      <c r="E370" s="27" t="s">
        <v>861</v>
      </c>
      <c r="F370" s="27" t="s">
        <v>862</v>
      </c>
      <c r="G370" s="27" t="s">
        <v>1027</v>
      </c>
      <c r="H370" s="29">
        <v>1100319</v>
      </c>
      <c r="I370" s="29" t="str">
        <f>VLOOKUP(H:H,[2]Sheet2!$A$1:$D$65536,2,0)</f>
        <v>SANJAY KAPOOR</v>
      </c>
      <c r="J370" s="29" t="s">
        <v>979</v>
      </c>
      <c r="K370" s="29" t="str">
        <f>VLOOKUP(H:H,[2]Sheet2!$A$1:$D$65536,3,0)</f>
        <v>Gujarat Telecom Circle</v>
      </c>
      <c r="L370" s="29" t="str">
        <f>VLOOKUP(H:H,[2]Sheet2!$A$1:$D$65536,4,0)</f>
        <v>CO ,Ahmedabad</v>
      </c>
      <c r="M370" s="38" t="s">
        <v>1027</v>
      </c>
      <c r="N370" s="28" t="s">
        <v>1</v>
      </c>
      <c r="O370" s="30">
        <v>43862</v>
      </c>
      <c r="P370" s="30">
        <v>43921</v>
      </c>
      <c r="Q370" s="27">
        <f t="shared" si="9"/>
        <v>59</v>
      </c>
      <c r="R370" s="29" t="s">
        <v>974</v>
      </c>
    </row>
    <row r="371" spans="1:18" s="5" customFormat="1" ht="15" hidden="1" customHeight="1">
      <c r="A371" s="36">
        <v>367</v>
      </c>
      <c r="B371" s="27">
        <v>202939</v>
      </c>
      <c r="C371" s="28" t="s">
        <v>319</v>
      </c>
      <c r="D371" s="27" t="s">
        <v>983</v>
      </c>
      <c r="E371" s="27" t="s">
        <v>875</v>
      </c>
      <c r="F371" s="27" t="s">
        <v>884</v>
      </c>
      <c r="G371" s="27" t="s">
        <v>1027</v>
      </c>
      <c r="H371" s="29">
        <v>98205957</v>
      </c>
      <c r="I371" s="29" t="str">
        <f>VLOOKUP(H:H,[2]Sheet2!$A$1:$D$65536,2,0)</f>
        <v>MURALI MANOHAR REDDY V</v>
      </c>
      <c r="J371" s="29" t="s">
        <v>980</v>
      </c>
      <c r="K371" s="29" t="str">
        <f>VLOOKUP(H:H,[2]Sheet2!$A$1:$D$65536,3,0)</f>
        <v>Telangana Telecom circle</v>
      </c>
      <c r="L371" s="29" t="str">
        <f>VLOOKUP(H:H,[2]Sheet2!$A$1:$D$65536,4,0)</f>
        <v>Nizamabad TD</v>
      </c>
      <c r="M371" s="29" t="s">
        <v>1026</v>
      </c>
      <c r="N371" s="28" t="s">
        <v>1</v>
      </c>
      <c r="O371" s="30">
        <v>43921</v>
      </c>
      <c r="P371" s="30">
        <v>43921</v>
      </c>
      <c r="Q371" s="27">
        <f t="shared" si="9"/>
        <v>0</v>
      </c>
      <c r="R371" s="29" t="s">
        <v>974</v>
      </c>
    </row>
    <row r="372" spans="1:18" s="5" customFormat="1" ht="15.75" hidden="1">
      <c r="A372" s="36">
        <v>368</v>
      </c>
      <c r="B372" s="27">
        <v>1002899</v>
      </c>
      <c r="C372" s="28" t="s">
        <v>688</v>
      </c>
      <c r="D372" s="27" t="s">
        <v>976</v>
      </c>
      <c r="E372" s="27" t="s">
        <v>850</v>
      </c>
      <c r="F372" s="27" t="s">
        <v>1111</v>
      </c>
      <c r="G372" s="27" t="s">
        <v>1027</v>
      </c>
      <c r="H372" s="29">
        <v>99003826</v>
      </c>
      <c r="I372" s="29" t="str">
        <f>VLOOKUP(H:H,[2]Sheet2!$A$1:$D$65536,2,0)</f>
        <v>D M EZHIL BUDDHAN</v>
      </c>
      <c r="J372" s="29" t="s">
        <v>998</v>
      </c>
      <c r="K372" s="29" t="str">
        <f>VLOOKUP(H:H,[2]Sheet2!$A$1:$D$65536,3,0)</f>
        <v>Broadband Networks</v>
      </c>
      <c r="L372" s="29" t="str">
        <f>VLOOKUP(H:H,[2]Sheet2!$A$1:$D$65536,4,0)</f>
        <v>Bangalore</v>
      </c>
      <c r="M372" s="38" t="s">
        <v>1027</v>
      </c>
      <c r="N372" s="28" t="s">
        <v>1</v>
      </c>
      <c r="O372" s="30">
        <v>43862</v>
      </c>
      <c r="P372" s="30">
        <v>43921</v>
      </c>
      <c r="Q372" s="27">
        <f t="shared" si="9"/>
        <v>59</v>
      </c>
      <c r="R372" s="29" t="s">
        <v>974</v>
      </c>
    </row>
    <row r="373" spans="1:18" s="6" customFormat="1" ht="15.75" hidden="1">
      <c r="A373" s="36">
        <v>369</v>
      </c>
      <c r="B373" s="27">
        <v>305193</v>
      </c>
      <c r="C373" s="28" t="s">
        <v>689</v>
      </c>
      <c r="D373" s="27" t="s">
        <v>982</v>
      </c>
      <c r="E373" s="27" t="s">
        <v>822</v>
      </c>
      <c r="F373" s="27" t="s">
        <v>912</v>
      </c>
      <c r="G373" s="27" t="s">
        <v>1027</v>
      </c>
      <c r="H373" s="29">
        <v>99801084</v>
      </c>
      <c r="I373" s="29" t="str">
        <f>VLOOKUP(H:H,[2]Sheet2!$A$1:$D$65536,2,0)</f>
        <v>SUNIL CHANDRA</v>
      </c>
      <c r="J373" s="29" t="s">
        <v>983</v>
      </c>
      <c r="K373" s="29" t="str">
        <f>VLOOKUP(H:H,[2]Sheet2!$A$1:$D$65536,3,0)</f>
        <v>UP (E) Telecom Circle</v>
      </c>
      <c r="L373" s="29" t="str">
        <f>VLOOKUP(H:H,[2]Sheet2!$A$1:$D$65536,4,0)</f>
        <v>Lucknow TD</v>
      </c>
      <c r="M373" s="38" t="s">
        <v>1027</v>
      </c>
      <c r="N373" s="28" t="s">
        <v>1</v>
      </c>
      <c r="O373" s="30">
        <v>43556</v>
      </c>
      <c r="P373" s="30">
        <v>43921</v>
      </c>
      <c r="Q373" s="27">
        <f t="shared" si="9"/>
        <v>365</v>
      </c>
      <c r="R373" s="29" t="s">
        <v>974</v>
      </c>
    </row>
    <row r="374" spans="1:18" s="5" customFormat="1" ht="15" hidden="1" customHeight="1">
      <c r="A374" s="36">
        <v>370</v>
      </c>
      <c r="B374" s="27">
        <v>99405240</v>
      </c>
      <c r="C374" s="28" t="s">
        <v>690</v>
      </c>
      <c r="D374" s="27" t="s">
        <v>995</v>
      </c>
      <c r="E374" s="27" t="s">
        <v>794</v>
      </c>
      <c r="F374" s="27" t="s">
        <v>795</v>
      </c>
      <c r="G374" s="27" t="s">
        <v>1027</v>
      </c>
      <c r="H374" s="29">
        <v>99901848</v>
      </c>
      <c r="I374" s="29" t="str">
        <f>VLOOKUP(H:H,[2]Sheet2!$A$1:$D$65536,2,0)</f>
        <v>SIDH KUMAR</v>
      </c>
      <c r="J374" s="29" t="s">
        <v>1004</v>
      </c>
      <c r="K374" s="29" t="str">
        <f>VLOOKUP(H:H,[2]Sheet2!$A$1:$D$65536,3,0)</f>
        <v>Corporate Office</v>
      </c>
      <c r="L374" s="29" t="str">
        <f>VLOOKUP(H:H,[2]Sheet2!$A$1:$D$65536,4,0)</f>
        <v>CO,New Delhi</v>
      </c>
      <c r="M374" s="29" t="s">
        <v>1026</v>
      </c>
      <c r="N374" s="28" t="s">
        <v>0</v>
      </c>
      <c r="O374" s="30">
        <v>43862</v>
      </c>
      <c r="P374" s="30">
        <v>43921</v>
      </c>
      <c r="Q374" s="27">
        <f t="shared" si="9"/>
        <v>59</v>
      </c>
      <c r="R374" s="29" t="s">
        <v>974</v>
      </c>
    </row>
    <row r="375" spans="1:18" s="5" customFormat="1" ht="15.75" hidden="1">
      <c r="A375" s="36">
        <v>371</v>
      </c>
      <c r="B375" s="27">
        <v>301267</v>
      </c>
      <c r="C375" s="28" t="s">
        <v>694</v>
      </c>
      <c r="D375" s="27" t="s">
        <v>982</v>
      </c>
      <c r="E375" s="27" t="s">
        <v>875</v>
      </c>
      <c r="F375" s="27" t="s">
        <v>884</v>
      </c>
      <c r="G375" s="27" t="s">
        <v>1027</v>
      </c>
      <c r="H375" s="29">
        <v>99701966</v>
      </c>
      <c r="I375" s="29" t="str">
        <f>VLOOKUP(H:H,[2]Sheet2!$A$1:$D$65536,2,0)</f>
        <v>YADAGIRI B</v>
      </c>
      <c r="J375" s="29" t="s">
        <v>995</v>
      </c>
      <c r="K375" s="29" t="str">
        <f>VLOOKUP(H:H,[2]Sheet2!$A$1:$D$65536,3,0)</f>
        <v>North East - I Telecom Circle</v>
      </c>
      <c r="L375" s="29" t="str">
        <f>VLOOKUP(H:H,[2]Sheet2!$A$1:$D$65536,4,0)</f>
        <v>CO ,Shillong</v>
      </c>
      <c r="M375" s="38" t="s">
        <v>1027</v>
      </c>
      <c r="N375" s="28" t="s">
        <v>1</v>
      </c>
      <c r="O375" s="30">
        <v>43862</v>
      </c>
      <c r="P375" s="30">
        <v>43921</v>
      </c>
      <c r="Q375" s="27">
        <f t="shared" si="9"/>
        <v>59</v>
      </c>
      <c r="R375" s="29" t="s">
        <v>974</v>
      </c>
    </row>
    <row r="376" spans="1:18" s="6" customFormat="1" ht="15.75" hidden="1">
      <c r="A376" s="36">
        <v>372</v>
      </c>
      <c r="B376" s="27">
        <v>60120211</v>
      </c>
      <c r="C376" s="28" t="s">
        <v>696</v>
      </c>
      <c r="D376" s="27" t="s">
        <v>982</v>
      </c>
      <c r="E376" s="27" t="s">
        <v>796</v>
      </c>
      <c r="F376" s="27" t="s">
        <v>917</v>
      </c>
      <c r="G376" s="27" t="s">
        <v>1027</v>
      </c>
      <c r="H376" s="29">
        <v>99703860</v>
      </c>
      <c r="I376" s="29" t="str">
        <f>VLOOKUP(H:H,[2]Sheet2!$A$1:$D$65536,2,0)</f>
        <v>VIVEK SHARMA</v>
      </c>
      <c r="J376" s="29" t="s">
        <v>983</v>
      </c>
      <c r="K376" s="29" t="str">
        <f>VLOOKUP(H:H,[2]Sheet2!$A$1:$D$65536,3,0)</f>
        <v>Uttaranchal Telecom Circle</v>
      </c>
      <c r="L376" s="29" t="str">
        <f>VLOOKUP(H:H,[2]Sheet2!$A$1:$D$65536,4,0)</f>
        <v>Dehradun TD</v>
      </c>
      <c r="M376" s="38" t="s">
        <v>1027</v>
      </c>
      <c r="N376" s="28" t="s">
        <v>1</v>
      </c>
      <c r="O376" s="30">
        <v>43556</v>
      </c>
      <c r="P376" s="30">
        <v>43921</v>
      </c>
      <c r="Q376" s="27">
        <f t="shared" si="9"/>
        <v>365</v>
      </c>
      <c r="R376" s="29" t="s">
        <v>974</v>
      </c>
    </row>
    <row r="377" spans="1:18" s="5" customFormat="1" ht="15.75" hidden="1">
      <c r="A377" s="36">
        <v>373</v>
      </c>
      <c r="B377" s="27">
        <v>900750</v>
      </c>
      <c r="C377" s="28" t="s">
        <v>697</v>
      </c>
      <c r="D377" s="27" t="s">
        <v>982</v>
      </c>
      <c r="E377" s="27" t="s">
        <v>822</v>
      </c>
      <c r="F377" s="27" t="s">
        <v>912</v>
      </c>
      <c r="G377" s="27" t="s">
        <v>1027</v>
      </c>
      <c r="H377" s="29">
        <v>99801373</v>
      </c>
      <c r="I377" s="29" t="str">
        <f>VLOOKUP(H:H,[2]Sheet2!$A$1:$D$65536,2,0)</f>
        <v>VITUL KUMAR VAISH</v>
      </c>
      <c r="J377" s="29" t="s">
        <v>980</v>
      </c>
      <c r="K377" s="29" t="str">
        <f>VLOOKUP(H:H,[2]Sheet2!$A$1:$D$65536,3,0)</f>
        <v>UP (E) Telecom Circle</v>
      </c>
      <c r="L377" s="29" t="str">
        <f>VLOOKUP(H:H,[2]Sheet2!$A$1:$D$65536,4,0)</f>
        <v>CO ,Lucknow</v>
      </c>
      <c r="M377" s="38" t="s">
        <v>1027</v>
      </c>
      <c r="N377" s="28" t="s">
        <v>1</v>
      </c>
      <c r="O377" s="30">
        <v>43556</v>
      </c>
      <c r="P377" s="30">
        <v>43594</v>
      </c>
      <c r="Q377" s="27">
        <f t="shared" si="9"/>
        <v>38</v>
      </c>
      <c r="R377" s="29" t="s">
        <v>974</v>
      </c>
    </row>
    <row r="378" spans="1:18" s="5" customFormat="1" ht="15.75" hidden="1">
      <c r="A378" s="36">
        <v>374</v>
      </c>
      <c r="B378" s="27">
        <v>401388</v>
      </c>
      <c r="C378" s="28" t="s">
        <v>700</v>
      </c>
      <c r="D378" s="27" t="s">
        <v>976</v>
      </c>
      <c r="E378" s="27" t="s">
        <v>861</v>
      </c>
      <c r="F378" s="27" t="s">
        <v>862</v>
      </c>
      <c r="G378" s="27" t="s">
        <v>1027</v>
      </c>
      <c r="H378" s="29">
        <v>1100319</v>
      </c>
      <c r="I378" s="29" t="str">
        <f>VLOOKUP(H:H,[2]Sheet2!$A$1:$D$65536,2,0)</f>
        <v>SANJAY KAPOOR</v>
      </c>
      <c r="J378" s="29" t="s">
        <v>979</v>
      </c>
      <c r="K378" s="29" t="str">
        <f>VLOOKUP(H:H,[2]Sheet2!$A$1:$D$65536,3,0)</f>
        <v>Gujarat Telecom Circle</v>
      </c>
      <c r="L378" s="29" t="str">
        <f>VLOOKUP(H:H,[2]Sheet2!$A$1:$D$65536,4,0)</f>
        <v>CO ,Ahmedabad</v>
      </c>
      <c r="M378" s="38" t="s">
        <v>1027</v>
      </c>
      <c r="N378" s="28" t="s">
        <v>1</v>
      </c>
      <c r="O378" s="30">
        <v>43862</v>
      </c>
      <c r="P378" s="30">
        <v>43921</v>
      </c>
      <c r="Q378" s="27">
        <f t="shared" si="9"/>
        <v>59</v>
      </c>
      <c r="R378" s="29" t="s">
        <v>974</v>
      </c>
    </row>
    <row r="379" spans="1:18" s="5" customFormat="1" ht="15.75" hidden="1">
      <c r="A379" s="36">
        <v>375</v>
      </c>
      <c r="B379" s="27">
        <v>202182</v>
      </c>
      <c r="C379" s="28" t="s">
        <v>702</v>
      </c>
      <c r="D379" s="27" t="s">
        <v>989</v>
      </c>
      <c r="E379" s="27" t="s">
        <v>794</v>
      </c>
      <c r="F379" s="27" t="s">
        <v>795</v>
      </c>
      <c r="G379" s="27" t="s">
        <v>1027</v>
      </c>
      <c r="H379" s="29">
        <v>99312263</v>
      </c>
      <c r="I379" s="29" t="str">
        <f>VLOOKUP(H:H,[2]Sheet2!$A$1:$D$65536,2,0)</f>
        <v>SAURABH TYAGI</v>
      </c>
      <c r="J379" s="29" t="s">
        <v>1005</v>
      </c>
      <c r="K379" s="29" t="str">
        <f>VLOOKUP(H:H,[2]Sheet2!$A$1:$D$65536,3,0)</f>
        <v>Corporate Office</v>
      </c>
      <c r="L379" s="29" t="str">
        <f>VLOOKUP(H:H,[2]Sheet2!$A$1:$D$65536,4,0)</f>
        <v>CO,New Delhi</v>
      </c>
      <c r="M379" s="38" t="s">
        <v>1027</v>
      </c>
      <c r="N379" s="28" t="s">
        <v>1</v>
      </c>
      <c r="O379" s="30">
        <v>43887</v>
      </c>
      <c r="P379" s="30">
        <v>43921</v>
      </c>
      <c r="Q379" s="27">
        <f t="shared" si="9"/>
        <v>34</v>
      </c>
      <c r="R379" s="29" t="s">
        <v>974</v>
      </c>
    </row>
    <row r="380" spans="1:18" s="5" customFormat="1" ht="15.75" hidden="1">
      <c r="A380" s="36">
        <v>376</v>
      </c>
      <c r="B380" s="27">
        <v>60150168</v>
      </c>
      <c r="C380" s="28" t="s">
        <v>703</v>
      </c>
      <c r="D380" s="27" t="s">
        <v>1031</v>
      </c>
      <c r="E380" s="27" t="s">
        <v>791</v>
      </c>
      <c r="F380" s="27" t="s">
        <v>810</v>
      </c>
      <c r="G380" s="27" t="s">
        <v>1027</v>
      </c>
      <c r="H380" s="29">
        <v>1003015</v>
      </c>
      <c r="I380" s="29" t="str">
        <f>VLOOKUP(H:H,[2]Sheet2!$A$1:$D$65536,2,0)</f>
        <v>VIDYA KAMTEKAR</v>
      </c>
      <c r="J380" s="29" t="s">
        <v>976</v>
      </c>
      <c r="K380" s="29" t="str">
        <f>VLOOKUP(H:H,[2]Sheet2!$A$1:$D$65536,3,0)</f>
        <v>Maharashtra Telecom Circle</v>
      </c>
      <c r="L380" s="29" t="str">
        <f>VLOOKUP(H:H,[2]Sheet2!$A$1:$D$65536,4,0)</f>
        <v>Kalyan TD</v>
      </c>
      <c r="M380" s="38" t="s">
        <v>1027</v>
      </c>
      <c r="N380" s="28" t="s">
        <v>1</v>
      </c>
      <c r="O380" s="30">
        <v>43862</v>
      </c>
      <c r="P380" s="30">
        <v>43921</v>
      </c>
      <c r="Q380" s="27">
        <f t="shared" si="9"/>
        <v>59</v>
      </c>
      <c r="R380" s="29" t="s">
        <v>974</v>
      </c>
    </row>
    <row r="381" spans="1:18" s="5" customFormat="1" ht="15" hidden="1" customHeight="1">
      <c r="A381" s="36">
        <v>377</v>
      </c>
      <c r="B381" s="27">
        <v>1003194</v>
      </c>
      <c r="C381" s="28" t="s">
        <v>704</v>
      </c>
      <c r="D381" s="27" t="s">
        <v>982</v>
      </c>
      <c r="E381" s="27" t="s">
        <v>811</v>
      </c>
      <c r="F381" s="27" t="s">
        <v>869</v>
      </c>
      <c r="G381" s="27" t="s">
        <v>1027</v>
      </c>
      <c r="H381" s="29">
        <v>98205448</v>
      </c>
      <c r="I381" s="29" t="str">
        <f>VLOOKUP(H:H,[2]Sheet2!$A$1:$D$65536,2,0)</f>
        <v>ANAND SWAROOP SHARMA</v>
      </c>
      <c r="J381" s="29" t="s">
        <v>994</v>
      </c>
      <c r="K381" s="29" t="str">
        <f>VLOOKUP(H:H,[2]Sheet2!$A$1:$D$65536,3,0)</f>
        <v>UP (W) Telecom Circle</v>
      </c>
      <c r="L381" s="29" t="str">
        <f>VLOOKUP(H:H,[2]Sheet2!$A$1:$D$65536,4,0)</f>
        <v>Agra TD</v>
      </c>
      <c r="M381" s="29" t="s">
        <v>1026</v>
      </c>
      <c r="N381" s="28" t="s">
        <v>1</v>
      </c>
      <c r="O381" s="30">
        <v>43556</v>
      </c>
      <c r="P381" s="30">
        <v>43861</v>
      </c>
      <c r="Q381" s="27">
        <f t="shared" si="9"/>
        <v>305</v>
      </c>
      <c r="R381" s="29" t="s">
        <v>974</v>
      </c>
    </row>
    <row r="382" spans="1:18" s="5" customFormat="1" ht="15.75" hidden="1">
      <c r="A382" s="36">
        <v>378</v>
      </c>
      <c r="B382" s="27">
        <v>104004</v>
      </c>
      <c r="C382" s="28" t="s">
        <v>707</v>
      </c>
      <c r="D382" s="27" t="s">
        <v>1031</v>
      </c>
      <c r="E382" s="27" t="s">
        <v>819</v>
      </c>
      <c r="F382" s="27" t="s">
        <v>845</v>
      </c>
      <c r="G382" s="27" t="s">
        <v>1027</v>
      </c>
      <c r="H382" s="29">
        <v>402577</v>
      </c>
      <c r="I382" s="29" t="str">
        <f>VLOOKUP(H:H,[2]Sheet2!$A$1:$D$65536,2,0)</f>
        <v>NILESH SHAH</v>
      </c>
      <c r="J382" s="29" t="s">
        <v>976</v>
      </c>
      <c r="K382" s="29" t="str">
        <f>VLOOKUP(H:H,[2]Sheet2!$A$1:$D$65536,3,0)</f>
        <v>Gujarat Telecom Circle</v>
      </c>
      <c r="L382" s="29" t="str">
        <f>VLOOKUP(H:H,[2]Sheet2!$A$1:$D$65536,4,0)</f>
        <v>Ahmedabad TD</v>
      </c>
      <c r="M382" s="38" t="s">
        <v>1027</v>
      </c>
      <c r="N382" s="28" t="s">
        <v>1</v>
      </c>
      <c r="O382" s="30">
        <v>43862</v>
      </c>
      <c r="P382" s="30">
        <v>43921</v>
      </c>
      <c r="Q382" s="27">
        <f t="shared" ref="Q382:Q415" si="10">DATEDIF(O382,P382,"d")</f>
        <v>59</v>
      </c>
      <c r="R382" s="29" t="s">
        <v>974</v>
      </c>
    </row>
    <row r="383" spans="1:18" s="5" customFormat="1" ht="15.75" hidden="1">
      <c r="A383" s="36">
        <v>379</v>
      </c>
      <c r="B383" s="27">
        <v>11151</v>
      </c>
      <c r="C383" s="28" t="s">
        <v>708</v>
      </c>
      <c r="D383" s="27" t="s">
        <v>980</v>
      </c>
      <c r="E383" s="27" t="s">
        <v>796</v>
      </c>
      <c r="F383" s="27" t="s">
        <v>882</v>
      </c>
      <c r="G383" s="27" t="s">
        <v>1027</v>
      </c>
      <c r="H383" s="29">
        <v>98700787</v>
      </c>
      <c r="I383" s="29" t="str">
        <f>VLOOKUP(H:H,[2]Sheet2!$A$1:$D$65536,2,0)</f>
        <v>KALYAN KISHORE SINGH</v>
      </c>
      <c r="J383" s="29" t="s">
        <v>996</v>
      </c>
      <c r="K383" s="29" t="str">
        <f>VLOOKUP(H:H,[2]Sheet2!$A$1:$D$65536,3,0)</f>
        <v>Jharkand Telecom Circle</v>
      </c>
      <c r="L383" s="29" t="str">
        <f>VLOOKUP(H:H,[2]Sheet2!$A$1:$D$65536,4,0)</f>
        <v>CO , Ranchi</v>
      </c>
      <c r="M383" s="38" t="s">
        <v>1027</v>
      </c>
      <c r="N383" s="28" t="s">
        <v>0</v>
      </c>
      <c r="O383" s="30">
        <v>43891</v>
      </c>
      <c r="P383" s="30">
        <v>43921</v>
      </c>
      <c r="Q383" s="27">
        <f t="shared" si="10"/>
        <v>30</v>
      </c>
      <c r="R383" s="29" t="s">
        <v>974</v>
      </c>
    </row>
    <row r="384" spans="1:18" s="5" customFormat="1" ht="15.75" hidden="1">
      <c r="A384" s="36">
        <v>380</v>
      </c>
      <c r="B384" s="27">
        <v>902405</v>
      </c>
      <c r="C384" s="28" t="s">
        <v>710</v>
      </c>
      <c r="D384" s="27" t="s">
        <v>982</v>
      </c>
      <c r="E384" s="27" t="s">
        <v>817</v>
      </c>
      <c r="F384" s="27" t="s">
        <v>867</v>
      </c>
      <c r="G384" s="27" t="s">
        <v>1027</v>
      </c>
      <c r="H384" s="29">
        <v>99704145</v>
      </c>
      <c r="I384" s="29" t="str">
        <f>VLOOKUP(H:H,[2]Sheet2!$A$1:$D$65536,2,0)</f>
        <v>SANJEEV VERMA</v>
      </c>
      <c r="J384" s="29" t="s">
        <v>990</v>
      </c>
      <c r="K384" s="29" t="str">
        <f>VLOOKUP(H:H,[2]Sheet2!$A$1:$D$65536,3,0)</f>
        <v>Jharkand Telecom Circle</v>
      </c>
      <c r="L384" s="29" t="str">
        <f>VLOOKUP(H:H,[2]Sheet2!$A$1:$D$65536,4,0)</f>
        <v>Jamshedpur TD</v>
      </c>
      <c r="M384" s="38" t="s">
        <v>1027</v>
      </c>
      <c r="N384" s="28" t="s">
        <v>1</v>
      </c>
      <c r="O384" s="30">
        <v>43862</v>
      </c>
      <c r="P384" s="30">
        <v>43921</v>
      </c>
      <c r="Q384" s="27">
        <f t="shared" si="10"/>
        <v>59</v>
      </c>
      <c r="R384" s="29" t="s">
        <v>974</v>
      </c>
    </row>
    <row r="385" spans="1:18" s="5" customFormat="1" ht="15" hidden="1" customHeight="1">
      <c r="A385" s="36">
        <v>381</v>
      </c>
      <c r="B385" s="27">
        <v>60150168</v>
      </c>
      <c r="C385" s="28" t="s">
        <v>703</v>
      </c>
      <c r="D385" s="27" t="s">
        <v>1031</v>
      </c>
      <c r="E385" s="27" t="s">
        <v>791</v>
      </c>
      <c r="F385" s="27" t="s">
        <v>810</v>
      </c>
      <c r="G385" s="27" t="s">
        <v>1027</v>
      </c>
      <c r="H385" s="29">
        <v>98314711</v>
      </c>
      <c r="I385" s="29" t="str">
        <f>VLOOKUP(H:H,[2]Sheet2!$A$1:$D$65536,2,0)</f>
        <v>ANIL BALIRAM NIKAM</v>
      </c>
      <c r="J385" s="29" t="s">
        <v>976</v>
      </c>
      <c r="K385" s="29" t="str">
        <f>VLOOKUP(H:H,[2]Sheet2!$A$1:$D$65536,3,0)</f>
        <v>Maharashtra Telecom Circle</v>
      </c>
      <c r="L385" s="29" t="str">
        <f>VLOOKUP(H:H,[2]Sheet2!$A$1:$D$65536,4,0)</f>
        <v>Kalyan TD</v>
      </c>
      <c r="M385" s="29" t="s">
        <v>1026</v>
      </c>
      <c r="N385" s="28" t="s">
        <v>1</v>
      </c>
      <c r="O385" s="30">
        <v>43556</v>
      </c>
      <c r="P385" s="30">
        <v>43861</v>
      </c>
      <c r="Q385" s="27">
        <f t="shared" si="10"/>
        <v>305</v>
      </c>
      <c r="R385" s="29" t="s">
        <v>974</v>
      </c>
    </row>
    <row r="386" spans="1:18" s="5" customFormat="1" ht="15.75" hidden="1">
      <c r="A386" s="36">
        <v>382</v>
      </c>
      <c r="B386" s="27">
        <v>205853</v>
      </c>
      <c r="C386" s="28" t="s">
        <v>713</v>
      </c>
      <c r="D386" s="27" t="s">
        <v>982</v>
      </c>
      <c r="E386" s="27" t="s">
        <v>817</v>
      </c>
      <c r="F386" s="27" t="s">
        <v>867</v>
      </c>
      <c r="G386" s="27" t="s">
        <v>1027</v>
      </c>
      <c r="H386" s="29">
        <v>99704145</v>
      </c>
      <c r="I386" s="29" t="str">
        <f>VLOOKUP(H:H,[2]Sheet2!$A$1:$D$65536,2,0)</f>
        <v>SANJEEV VERMA</v>
      </c>
      <c r="J386" s="29" t="s">
        <v>990</v>
      </c>
      <c r="K386" s="29" t="str">
        <f>VLOOKUP(H:H,[2]Sheet2!$A$1:$D$65536,3,0)</f>
        <v>Jharkand Telecom Circle</v>
      </c>
      <c r="L386" s="29" t="str">
        <f>VLOOKUP(H:H,[2]Sheet2!$A$1:$D$65536,4,0)</f>
        <v>Jamshedpur TD</v>
      </c>
      <c r="M386" s="38" t="s">
        <v>1027</v>
      </c>
      <c r="N386" s="28" t="s">
        <v>1</v>
      </c>
      <c r="O386" s="30">
        <v>43862</v>
      </c>
      <c r="P386" s="30">
        <v>43921</v>
      </c>
      <c r="Q386" s="27">
        <f t="shared" si="10"/>
        <v>59</v>
      </c>
      <c r="R386" s="29" t="s">
        <v>974</v>
      </c>
    </row>
    <row r="387" spans="1:18" s="5" customFormat="1" ht="15.75" hidden="1">
      <c r="A387" s="36">
        <v>383</v>
      </c>
      <c r="B387" s="27">
        <v>203908</v>
      </c>
      <c r="C387" s="28" t="s">
        <v>714</v>
      </c>
      <c r="D387" s="27" t="s">
        <v>986</v>
      </c>
      <c r="E387" s="27" t="s">
        <v>811</v>
      </c>
      <c r="F387" s="27" t="s">
        <v>1055</v>
      </c>
      <c r="G387" s="27" t="s">
        <v>1027</v>
      </c>
      <c r="H387" s="29">
        <v>99106343</v>
      </c>
      <c r="I387" s="29" t="str">
        <f>VLOOKUP(H:H,[2]Sheet2!$A$1:$D$65536,2,0)</f>
        <v>DEVANAND SAHAY</v>
      </c>
      <c r="J387" s="29" t="s">
        <v>990</v>
      </c>
      <c r="K387" s="29" t="str">
        <f>VLOOKUP(H:H,[2]Sheet2!$A$1:$D$65536,3,0)</f>
        <v>UP (W) Telecom Circle</v>
      </c>
      <c r="L387" s="29" t="str">
        <f>VLOOKUP(H:H,[2]Sheet2!$A$1:$D$65536,4,0)</f>
        <v>INMARSAT GZB</v>
      </c>
      <c r="M387" s="38" t="s">
        <v>1027</v>
      </c>
      <c r="N387" s="28" t="s">
        <v>1</v>
      </c>
      <c r="O387" s="30">
        <v>43862</v>
      </c>
      <c r="P387" s="30">
        <v>43921</v>
      </c>
      <c r="Q387" s="27">
        <f t="shared" si="10"/>
        <v>59</v>
      </c>
      <c r="R387" s="29" t="s">
        <v>974</v>
      </c>
    </row>
    <row r="388" spans="1:18" s="5" customFormat="1" ht="15" hidden="1" customHeight="1">
      <c r="A388" s="36">
        <v>384</v>
      </c>
      <c r="B388" s="27">
        <v>300740</v>
      </c>
      <c r="C388" s="28" t="s">
        <v>715</v>
      </c>
      <c r="D388" s="27" t="s">
        <v>983</v>
      </c>
      <c r="E388" s="27" t="s">
        <v>809</v>
      </c>
      <c r="F388" s="27" t="s">
        <v>834</v>
      </c>
      <c r="G388" s="27" t="s">
        <v>1027</v>
      </c>
      <c r="H388" s="29">
        <v>98505128</v>
      </c>
      <c r="I388" s="29" t="str">
        <f>VLOOKUP(H:H,[2]Sheet2!$A$1:$D$65536,2,0)</f>
        <v>KULDEEP POURANIK</v>
      </c>
      <c r="J388" s="29" t="s">
        <v>980</v>
      </c>
      <c r="K388" s="29" t="str">
        <f>VLOOKUP(H:H,[2]Sheet2!$A$1:$D$65536,3,0)</f>
        <v>Madhya Pradesh Telecom Circle</v>
      </c>
      <c r="L388" s="29" t="str">
        <f>VLOOKUP(H:H,[2]Sheet2!$A$1:$D$65536,4,0)</f>
        <v>Zonal -Jabalpur</v>
      </c>
      <c r="M388" s="29" t="s">
        <v>1026</v>
      </c>
      <c r="N388" s="28" t="s">
        <v>1</v>
      </c>
      <c r="O388" s="30">
        <v>43556</v>
      </c>
      <c r="P388" s="30">
        <v>43861</v>
      </c>
      <c r="Q388" s="27">
        <f t="shared" si="10"/>
        <v>305</v>
      </c>
      <c r="R388" s="29" t="s">
        <v>974</v>
      </c>
    </row>
    <row r="389" spans="1:18" s="5" customFormat="1" ht="15" hidden="1" customHeight="1">
      <c r="A389" s="36">
        <v>385</v>
      </c>
      <c r="B389" s="27">
        <v>1300092</v>
      </c>
      <c r="C389" s="28" t="s">
        <v>716</v>
      </c>
      <c r="D389" s="27" t="s">
        <v>982</v>
      </c>
      <c r="E389" s="27" t="s">
        <v>822</v>
      </c>
      <c r="F389" s="27" t="s">
        <v>1112</v>
      </c>
      <c r="G389" s="27" t="s">
        <v>1027</v>
      </c>
      <c r="H389" s="29">
        <v>98505812</v>
      </c>
      <c r="I389" s="29" t="str">
        <f>VLOOKUP(H:H,[2]Sheet2!$A$1:$D$65536,2,0)</f>
        <v>BHARDHVAJ HASMUKHLAL TRIVEDI</v>
      </c>
      <c r="J389" s="29" t="s">
        <v>1000</v>
      </c>
      <c r="K389" s="29" t="str">
        <f>VLOOKUP(H:H,[2]Sheet2!$A$1:$D$65536,3,0)</f>
        <v>Gujarat Telecom Circle</v>
      </c>
      <c r="L389" s="29" t="str">
        <f>VLOOKUP(H:H,[2]Sheet2!$A$1:$D$65536,4,0)</f>
        <v>Ahmedabad TD</v>
      </c>
      <c r="M389" s="29" t="s">
        <v>1026</v>
      </c>
      <c r="N389" s="28" t="s">
        <v>1</v>
      </c>
      <c r="O389" s="30">
        <v>43556</v>
      </c>
      <c r="P389" s="30">
        <v>43671</v>
      </c>
      <c r="Q389" s="27">
        <f t="shared" si="10"/>
        <v>115</v>
      </c>
      <c r="R389" s="29" t="s">
        <v>974</v>
      </c>
    </row>
    <row r="390" spans="1:18" s="5" customFormat="1" ht="15" hidden="1" customHeight="1">
      <c r="A390" s="36">
        <v>386</v>
      </c>
      <c r="B390" s="27">
        <v>303479</v>
      </c>
      <c r="C390" s="28" t="s">
        <v>718</v>
      </c>
      <c r="D390" s="27" t="s">
        <v>983</v>
      </c>
      <c r="E390" s="27" t="s">
        <v>799</v>
      </c>
      <c r="F390" s="27" t="s">
        <v>1113</v>
      </c>
      <c r="G390" s="27" t="s">
        <v>1027</v>
      </c>
      <c r="H390" s="29">
        <v>98505128</v>
      </c>
      <c r="I390" s="29" t="str">
        <f>VLOOKUP(H:H,[2]Sheet2!$A$1:$D$65536,2,0)</f>
        <v>KULDEEP POURANIK</v>
      </c>
      <c r="J390" s="29" t="s">
        <v>980</v>
      </c>
      <c r="K390" s="29" t="str">
        <f>VLOOKUP(H:H,[2]Sheet2!$A$1:$D$65536,3,0)</f>
        <v>Madhya Pradesh Telecom Circle</v>
      </c>
      <c r="L390" s="29" t="str">
        <f>VLOOKUP(H:H,[2]Sheet2!$A$1:$D$65536,4,0)</f>
        <v>Zonal -Jabalpur</v>
      </c>
      <c r="M390" s="29" t="s">
        <v>1026</v>
      </c>
      <c r="N390" s="28" t="s">
        <v>1</v>
      </c>
      <c r="O390" s="30">
        <v>43556</v>
      </c>
      <c r="P390" s="30">
        <v>43861</v>
      </c>
      <c r="Q390" s="27">
        <f t="shared" si="10"/>
        <v>305</v>
      </c>
      <c r="R390" s="29" t="s">
        <v>974</v>
      </c>
    </row>
    <row r="391" spans="1:18" s="5" customFormat="1" ht="15.75" hidden="1">
      <c r="A391" s="36">
        <v>387</v>
      </c>
      <c r="B391" s="27">
        <v>402161</v>
      </c>
      <c r="C391" s="28" t="s">
        <v>507</v>
      </c>
      <c r="D391" s="27" t="s">
        <v>976</v>
      </c>
      <c r="E391" s="27" t="s">
        <v>861</v>
      </c>
      <c r="F391" s="27" t="s">
        <v>862</v>
      </c>
      <c r="G391" s="27" t="s">
        <v>1027</v>
      </c>
      <c r="H391" s="29">
        <v>1100319</v>
      </c>
      <c r="I391" s="29" t="str">
        <f>VLOOKUP(H:H,[2]Sheet2!$A$1:$D$65536,2,0)</f>
        <v>SANJAY KAPOOR</v>
      </c>
      <c r="J391" s="29" t="s">
        <v>979</v>
      </c>
      <c r="K391" s="29" t="str">
        <f>VLOOKUP(H:H,[2]Sheet2!$A$1:$D$65536,3,0)</f>
        <v>Gujarat Telecom Circle</v>
      </c>
      <c r="L391" s="29" t="str">
        <f>VLOOKUP(H:H,[2]Sheet2!$A$1:$D$65536,4,0)</f>
        <v>CO ,Ahmedabad</v>
      </c>
      <c r="M391" s="38" t="s">
        <v>1027</v>
      </c>
      <c r="N391" s="28" t="s">
        <v>1</v>
      </c>
      <c r="O391" s="30">
        <v>43862</v>
      </c>
      <c r="P391" s="30">
        <v>43921</v>
      </c>
      <c r="Q391" s="27">
        <f t="shared" si="10"/>
        <v>59</v>
      </c>
      <c r="R391" s="29" t="s">
        <v>974</v>
      </c>
    </row>
    <row r="392" spans="1:18" s="5" customFormat="1" ht="15" hidden="1" customHeight="1">
      <c r="A392" s="36">
        <v>388</v>
      </c>
      <c r="B392" s="27">
        <v>204196</v>
      </c>
      <c r="C392" s="28" t="s">
        <v>128</v>
      </c>
      <c r="D392" s="27" t="s">
        <v>983</v>
      </c>
      <c r="E392" s="27" t="s">
        <v>822</v>
      </c>
      <c r="F392" s="27" t="s">
        <v>848</v>
      </c>
      <c r="G392" s="27" t="s">
        <v>1027</v>
      </c>
      <c r="H392" s="29">
        <v>99306723</v>
      </c>
      <c r="I392" s="29" t="str">
        <f>VLOOKUP(H:H,[2]Sheet2!$A$1:$D$65536,2,0)</f>
        <v>MIHIR KUMAR CHATTERJEE</v>
      </c>
      <c r="J392" s="29" t="s">
        <v>1017</v>
      </c>
      <c r="K392" s="29" t="str">
        <f>VLOOKUP(H:H,[2]Sheet2!$A$1:$D$65536,3,0)</f>
        <v>West Bengal Telecom Circle</v>
      </c>
      <c r="L392" s="29" t="str">
        <f>VLOOKUP(H:H,[2]Sheet2!$A$1:$D$65536,4,0)</f>
        <v>Bankura TD</v>
      </c>
      <c r="M392" s="29" t="s">
        <v>1026</v>
      </c>
      <c r="N392" s="28" t="s">
        <v>1</v>
      </c>
      <c r="O392" s="30">
        <v>43800</v>
      </c>
      <c r="P392" s="30">
        <v>43921</v>
      </c>
      <c r="Q392" s="27">
        <f t="shared" si="10"/>
        <v>121</v>
      </c>
      <c r="R392" s="29" t="s">
        <v>974</v>
      </c>
    </row>
    <row r="393" spans="1:18" s="5" customFormat="1" ht="15" hidden="1" customHeight="1">
      <c r="A393" s="36">
        <v>389</v>
      </c>
      <c r="B393" s="27">
        <v>803611</v>
      </c>
      <c r="C393" s="28" t="s">
        <v>719</v>
      </c>
      <c r="D393" s="27" t="s">
        <v>982</v>
      </c>
      <c r="E393" s="27" t="s">
        <v>811</v>
      </c>
      <c r="F393" s="27" t="s">
        <v>967</v>
      </c>
      <c r="G393" s="27" t="s">
        <v>1027</v>
      </c>
      <c r="H393" s="29">
        <v>98504597</v>
      </c>
      <c r="I393" s="29" t="str">
        <f>VLOOKUP(H:H,[2]Sheet2!$A$1:$D$65536,2,0)</f>
        <v>VINAY AGARWAL</v>
      </c>
      <c r="J393" s="29" t="e">
        <v>#N/A</v>
      </c>
      <c r="K393" s="29" t="str">
        <f>VLOOKUP(H:H,[2]Sheet2!$A$1:$D$65536,3,0)</f>
        <v>UP (W) Telecom Circle</v>
      </c>
      <c r="L393" s="29" t="str">
        <f>VLOOKUP(H:H,[2]Sheet2!$A$1:$D$65536,4,0)</f>
        <v>Agra TD</v>
      </c>
      <c r="M393" s="29" t="s">
        <v>1026</v>
      </c>
      <c r="N393" s="28" t="s">
        <v>1</v>
      </c>
      <c r="O393" s="30">
        <v>43556</v>
      </c>
      <c r="P393" s="30">
        <v>43861</v>
      </c>
      <c r="Q393" s="27">
        <f t="shared" si="10"/>
        <v>305</v>
      </c>
      <c r="R393" s="29" t="s">
        <v>974</v>
      </c>
    </row>
    <row r="394" spans="1:18" s="5" customFormat="1" ht="15.75" hidden="1">
      <c r="A394" s="36">
        <v>390</v>
      </c>
      <c r="B394" s="27">
        <v>1100184</v>
      </c>
      <c r="C394" s="28" t="s">
        <v>720</v>
      </c>
      <c r="D394" s="27" t="s">
        <v>976</v>
      </c>
      <c r="E394" s="27" t="s">
        <v>1069</v>
      </c>
      <c r="F394" s="27" t="s">
        <v>1114</v>
      </c>
      <c r="G394" s="27" t="s">
        <v>1027</v>
      </c>
      <c r="H394" s="29">
        <v>1100319</v>
      </c>
      <c r="I394" s="29" t="str">
        <f>VLOOKUP(H:H,[2]Sheet2!$A$1:$D$65536,2,0)</f>
        <v>SANJAY KAPOOR</v>
      </c>
      <c r="J394" s="29" t="s">
        <v>979</v>
      </c>
      <c r="K394" s="29" t="str">
        <f>VLOOKUP(H:H,[2]Sheet2!$A$1:$D$65536,3,0)</f>
        <v>Gujarat Telecom Circle</v>
      </c>
      <c r="L394" s="29" t="str">
        <f>VLOOKUP(H:H,[2]Sheet2!$A$1:$D$65536,4,0)</f>
        <v>CO ,Ahmedabad</v>
      </c>
      <c r="M394" s="38" t="s">
        <v>1027</v>
      </c>
      <c r="N394" s="28" t="s">
        <v>1</v>
      </c>
      <c r="O394" s="30">
        <v>43770</v>
      </c>
      <c r="P394" s="30">
        <v>43844</v>
      </c>
      <c r="Q394" s="27">
        <f t="shared" si="10"/>
        <v>74</v>
      </c>
      <c r="R394" s="29" t="s">
        <v>974</v>
      </c>
    </row>
    <row r="395" spans="1:18" s="5" customFormat="1" ht="15" hidden="1" customHeight="1">
      <c r="A395" s="36">
        <v>391</v>
      </c>
      <c r="B395" s="27">
        <v>801220</v>
      </c>
      <c r="C395" s="28" t="s">
        <v>724</v>
      </c>
      <c r="D395" s="27" t="s">
        <v>982</v>
      </c>
      <c r="E395" s="27" t="s">
        <v>861</v>
      </c>
      <c r="F395" s="27" t="s">
        <v>862</v>
      </c>
      <c r="G395" s="27" t="s">
        <v>1027</v>
      </c>
      <c r="H395" s="29">
        <v>98102802</v>
      </c>
      <c r="I395" s="29" t="str">
        <f>VLOOKUP(H:H,[2]Sheet2!$A$1:$D$65536,2,0)</f>
        <v>MOHAN LAL</v>
      </c>
      <c r="J395" s="29" t="s">
        <v>995</v>
      </c>
      <c r="K395" s="29" t="str">
        <f>VLOOKUP(H:H,[2]Sheet2!$A$1:$D$65536,3,0)</f>
        <v>Punjab Telecom Circle</v>
      </c>
      <c r="L395" s="29" t="str">
        <f>VLOOKUP(H:H,[2]Sheet2!$A$1:$D$65536,4,0)</f>
        <v>Pathankot TD</v>
      </c>
      <c r="M395" s="29" t="s">
        <v>1026</v>
      </c>
      <c r="N395" s="28" t="s">
        <v>1</v>
      </c>
      <c r="O395" s="30">
        <v>43556</v>
      </c>
      <c r="P395" s="30">
        <v>43861</v>
      </c>
      <c r="Q395" s="27">
        <f t="shared" si="10"/>
        <v>305</v>
      </c>
      <c r="R395" s="29" t="s">
        <v>974</v>
      </c>
    </row>
    <row r="396" spans="1:18" s="5" customFormat="1" ht="15" hidden="1" customHeight="1">
      <c r="A396" s="36">
        <v>392</v>
      </c>
      <c r="B396" s="27">
        <v>98218365</v>
      </c>
      <c r="C396" s="28" t="s">
        <v>315</v>
      </c>
      <c r="D396" s="27" t="s">
        <v>983</v>
      </c>
      <c r="E396" s="27" t="s">
        <v>846</v>
      </c>
      <c r="F396" s="27" t="s">
        <v>1093</v>
      </c>
      <c r="G396" s="27" t="s">
        <v>1027</v>
      </c>
      <c r="H396" s="29">
        <v>98204683</v>
      </c>
      <c r="I396" s="29" t="str">
        <f>VLOOKUP(H:H,[2]Sheet2!$A$1:$D$65536,2,0)</f>
        <v>SENTHIL KUMARALINGAM P</v>
      </c>
      <c r="J396" s="29" t="s">
        <v>980</v>
      </c>
      <c r="K396" s="29" t="str">
        <f>VLOOKUP(H:H,[2]Sheet2!$A$1:$D$65536,3,0)</f>
        <v>Tamil Nadu Circle</v>
      </c>
      <c r="L396" s="29" t="str">
        <f>VLOOKUP(H:H,[2]Sheet2!$A$1:$D$65536,4,0)</f>
        <v>Erode TD</v>
      </c>
      <c r="M396" s="29" t="s">
        <v>1026</v>
      </c>
      <c r="N396" s="28" t="s">
        <v>1</v>
      </c>
      <c r="O396" s="30">
        <v>43556</v>
      </c>
      <c r="P396" s="30">
        <v>43677</v>
      </c>
      <c r="Q396" s="27">
        <f t="shared" si="10"/>
        <v>121</v>
      </c>
      <c r="R396" s="29" t="s">
        <v>974</v>
      </c>
    </row>
    <row r="397" spans="1:18" s="5" customFormat="1" ht="15.75" hidden="1">
      <c r="A397" s="36">
        <v>393</v>
      </c>
      <c r="B397" s="27">
        <v>802240</v>
      </c>
      <c r="C397" s="28" t="s">
        <v>726</v>
      </c>
      <c r="D397" s="27" t="s">
        <v>982</v>
      </c>
      <c r="E397" s="27" t="s">
        <v>799</v>
      </c>
      <c r="F397" s="27" t="s">
        <v>1115</v>
      </c>
      <c r="G397" s="27" t="s">
        <v>1027</v>
      </c>
      <c r="H397" s="29">
        <v>99801586</v>
      </c>
      <c r="I397" s="29" t="str">
        <f>VLOOKUP(H:H,[2]Sheet2!$A$1:$D$65536,2,0)</f>
        <v>SHASHI BHUSHAN CHAUDHARY</v>
      </c>
      <c r="J397" s="29" t="s">
        <v>995</v>
      </c>
      <c r="K397" s="29" t="str">
        <f>VLOOKUP(H:H,[2]Sheet2!$A$1:$D$65536,3,0)</f>
        <v>Madhya Pradesh Telecom Circle</v>
      </c>
      <c r="L397" s="29" t="str">
        <f>VLOOKUP(H:H,[2]Sheet2!$A$1:$D$65536,4,0)</f>
        <v>Sagar TD</v>
      </c>
      <c r="M397" s="38" t="s">
        <v>1027</v>
      </c>
      <c r="N397" s="28" t="s">
        <v>1</v>
      </c>
      <c r="O397" s="30">
        <v>43862</v>
      </c>
      <c r="P397" s="30">
        <v>43921</v>
      </c>
      <c r="Q397" s="27">
        <f t="shared" si="10"/>
        <v>59</v>
      </c>
      <c r="R397" s="29" t="s">
        <v>974</v>
      </c>
    </row>
    <row r="398" spans="1:18" s="5" customFormat="1" ht="15" hidden="1" customHeight="1">
      <c r="A398" s="36">
        <v>394</v>
      </c>
      <c r="B398" s="27">
        <v>1800939</v>
      </c>
      <c r="C398" s="28" t="s">
        <v>727</v>
      </c>
      <c r="D398" s="27" t="s">
        <v>1031</v>
      </c>
      <c r="E398" s="27" t="s">
        <v>861</v>
      </c>
      <c r="F398" s="27" t="s">
        <v>862</v>
      </c>
      <c r="G398" s="27" t="s">
        <v>1027</v>
      </c>
      <c r="H398" s="29">
        <v>99701482</v>
      </c>
      <c r="I398" s="29" t="str">
        <f>VLOOKUP(H:H,[2]Sheet2!$A$1:$D$65536,2,0)</f>
        <v>SATYA PRAKASH TIWARI</v>
      </c>
      <c r="J398" s="29" t="s">
        <v>976</v>
      </c>
      <c r="K398" s="29" t="str">
        <f>VLOOKUP(H:H,[2]Sheet2!$A$1:$D$65536,3,0)</f>
        <v>UP (W) Telecom Circle</v>
      </c>
      <c r="L398" s="29" t="str">
        <f>VLOOKUP(H:H,[2]Sheet2!$A$1:$D$65536,4,0)</f>
        <v>CO ,Meerut</v>
      </c>
      <c r="M398" s="29" t="s">
        <v>1026</v>
      </c>
      <c r="N398" s="28" t="s">
        <v>1</v>
      </c>
      <c r="O398" s="30">
        <v>43556</v>
      </c>
      <c r="P398" s="30">
        <v>43921</v>
      </c>
      <c r="Q398" s="27">
        <f t="shared" si="10"/>
        <v>365</v>
      </c>
      <c r="R398" s="29" t="s">
        <v>974</v>
      </c>
    </row>
    <row r="399" spans="1:18" s="5" customFormat="1" ht="15" hidden="1" customHeight="1">
      <c r="A399" s="36">
        <v>395</v>
      </c>
      <c r="B399" s="27">
        <v>302335</v>
      </c>
      <c r="C399" s="28" t="s">
        <v>728</v>
      </c>
      <c r="D399" s="27" t="s">
        <v>983</v>
      </c>
      <c r="E399" s="27" t="s">
        <v>803</v>
      </c>
      <c r="F399" s="27" t="s">
        <v>889</v>
      </c>
      <c r="G399" s="27" t="s">
        <v>1027</v>
      </c>
      <c r="H399" s="29">
        <v>98205889</v>
      </c>
      <c r="I399" s="29" t="str">
        <f>VLOOKUP(H:H,[2]Sheet2!$A$1:$D$65536,2,0)</f>
        <v>ABDUS SALAM MOHD</v>
      </c>
      <c r="J399" s="29" t="s">
        <v>994</v>
      </c>
      <c r="K399" s="29" t="str">
        <f>VLOOKUP(H:H,[2]Sheet2!$A$1:$D$65536,3,0)</f>
        <v>Andhra Pradesh Telecom Circle</v>
      </c>
      <c r="L399" s="29" t="str">
        <f>VLOOKUP(H:H,[2]Sheet2!$A$1:$D$65536,4,0)</f>
        <v>East GodavariTD</v>
      </c>
      <c r="M399" s="29" t="s">
        <v>1026</v>
      </c>
      <c r="N399" s="28" t="s">
        <v>1</v>
      </c>
      <c r="O399" s="30">
        <v>43862</v>
      </c>
      <c r="P399" s="30">
        <v>43921</v>
      </c>
      <c r="Q399" s="27">
        <f t="shared" si="10"/>
        <v>59</v>
      </c>
      <c r="R399" s="29" t="s">
        <v>974</v>
      </c>
    </row>
    <row r="400" spans="1:18" s="5" customFormat="1" ht="15.75" hidden="1">
      <c r="A400" s="36">
        <v>396</v>
      </c>
      <c r="B400" s="27">
        <v>300941</v>
      </c>
      <c r="C400" s="28" t="s">
        <v>729</v>
      </c>
      <c r="D400" s="27" t="s">
        <v>1035</v>
      </c>
      <c r="E400" s="27" t="s">
        <v>822</v>
      </c>
      <c r="F400" s="27" t="s">
        <v>907</v>
      </c>
      <c r="G400" s="27" t="s">
        <v>1027</v>
      </c>
      <c r="H400" s="29">
        <v>99801590</v>
      </c>
      <c r="I400" s="29" t="str">
        <f>VLOOKUP(H:H,[2]Sheet2!$A$1:$D$65536,2,0)</f>
        <v>SUNIL JAIN</v>
      </c>
      <c r="J400" s="29" t="s">
        <v>995</v>
      </c>
      <c r="K400" s="29" t="str">
        <f>VLOOKUP(H:H,[2]Sheet2!$A$1:$D$65536,3,0)</f>
        <v>UP (E) Telecom Circle</v>
      </c>
      <c r="L400" s="29" t="str">
        <f>VLOOKUP(H:H,[2]Sheet2!$A$1:$D$65536,4,0)</f>
        <v>CO ,Lucknow</v>
      </c>
      <c r="M400" s="38" t="s">
        <v>1027</v>
      </c>
      <c r="N400" s="28" t="s">
        <v>1</v>
      </c>
      <c r="O400" s="30">
        <v>43862</v>
      </c>
      <c r="P400" s="30">
        <v>43921</v>
      </c>
      <c r="Q400" s="27">
        <f t="shared" si="10"/>
        <v>59</v>
      </c>
      <c r="R400" s="29" t="s">
        <v>974</v>
      </c>
    </row>
    <row r="401" spans="1:18" s="5" customFormat="1" ht="15.75" hidden="1">
      <c r="A401" s="36">
        <v>397</v>
      </c>
      <c r="B401" s="27">
        <v>99101393</v>
      </c>
      <c r="C401" s="28" t="s">
        <v>730</v>
      </c>
      <c r="D401" s="27" t="s">
        <v>980</v>
      </c>
      <c r="E401" s="27" t="s">
        <v>1070</v>
      </c>
      <c r="F401" s="27" t="s">
        <v>1116</v>
      </c>
      <c r="G401" s="27" t="s">
        <v>1027</v>
      </c>
      <c r="H401" s="29">
        <v>99209389</v>
      </c>
      <c r="I401" s="29" t="str">
        <f>VLOOKUP(H:H,[2]Sheet2!$A$1:$D$65536,2,0)</f>
        <v>MOHD ZAFAR IQBAL</v>
      </c>
      <c r="J401" s="29" t="s">
        <v>978</v>
      </c>
      <c r="K401" s="29" t="str">
        <f>VLOOKUP(H:H,[2]Sheet2!$A$1:$D$65536,3,0)</f>
        <v>UP (E) Telecom Circle</v>
      </c>
      <c r="L401" s="29" t="str">
        <f>VLOOKUP(H:H,[2]Sheet2!$A$1:$D$65536,4,0)</f>
        <v>CO ,Lucknow</v>
      </c>
      <c r="M401" s="38" t="s">
        <v>1027</v>
      </c>
      <c r="N401" s="28" t="s">
        <v>0</v>
      </c>
      <c r="O401" s="30">
        <v>43556</v>
      </c>
      <c r="P401" s="30">
        <v>43645</v>
      </c>
      <c r="Q401" s="27">
        <f t="shared" si="10"/>
        <v>89</v>
      </c>
      <c r="R401" s="29" t="s">
        <v>974</v>
      </c>
    </row>
    <row r="402" spans="1:18" s="5" customFormat="1" ht="15.75" hidden="1">
      <c r="A402" s="36">
        <v>398</v>
      </c>
      <c r="B402" s="27">
        <v>803904</v>
      </c>
      <c r="C402" s="28" t="s">
        <v>737</v>
      </c>
      <c r="D402" s="27" t="s">
        <v>982</v>
      </c>
      <c r="E402" s="27" t="s">
        <v>817</v>
      </c>
      <c r="F402" s="27" t="s">
        <v>867</v>
      </c>
      <c r="G402" s="27" t="s">
        <v>1027</v>
      </c>
      <c r="H402" s="29">
        <v>99704145</v>
      </c>
      <c r="I402" s="29" t="str">
        <f>VLOOKUP(H:H,[2]Sheet2!$A$1:$D$65536,2,0)</f>
        <v>SANJEEV VERMA</v>
      </c>
      <c r="J402" s="29" t="s">
        <v>990</v>
      </c>
      <c r="K402" s="29" t="str">
        <f>VLOOKUP(H:H,[2]Sheet2!$A$1:$D$65536,3,0)</f>
        <v>Jharkand Telecom Circle</v>
      </c>
      <c r="L402" s="29" t="str">
        <f>VLOOKUP(H:H,[2]Sheet2!$A$1:$D$65536,4,0)</f>
        <v>Jamshedpur TD</v>
      </c>
      <c r="M402" s="38" t="s">
        <v>1027</v>
      </c>
      <c r="N402" s="28" t="s">
        <v>1</v>
      </c>
      <c r="O402" s="30">
        <v>43862</v>
      </c>
      <c r="P402" s="30">
        <v>43921</v>
      </c>
      <c r="Q402" s="27">
        <f t="shared" si="10"/>
        <v>59</v>
      </c>
      <c r="R402" s="29" t="s">
        <v>974</v>
      </c>
    </row>
    <row r="403" spans="1:18" s="6" customFormat="1" ht="15.75" hidden="1">
      <c r="A403" s="36">
        <v>399</v>
      </c>
      <c r="B403" s="27">
        <v>202865</v>
      </c>
      <c r="C403" s="28" t="s">
        <v>738</v>
      </c>
      <c r="D403" s="27" t="s">
        <v>983</v>
      </c>
      <c r="E403" s="27" t="s">
        <v>809</v>
      </c>
      <c r="F403" s="27" t="s">
        <v>833</v>
      </c>
      <c r="G403" s="27" t="s">
        <v>1027</v>
      </c>
      <c r="H403" s="29">
        <v>99405010</v>
      </c>
      <c r="I403" s="29" t="str">
        <f>VLOOKUP(H:H,[2]Sheet2!$A$1:$D$65536,2,0)</f>
        <v>DAHAR SAI PAINKRA</v>
      </c>
      <c r="J403" s="29" t="s">
        <v>980</v>
      </c>
      <c r="K403" s="29" t="str">
        <f>VLOOKUP(H:H,[2]Sheet2!$A$1:$D$65536,3,0)</f>
        <v>Chhattisgarh Telecom Circle</v>
      </c>
      <c r="L403" s="29" t="str">
        <f>VLOOKUP(H:H,[2]Sheet2!$A$1:$D$65536,4,0)</f>
        <v>Raipur TD</v>
      </c>
      <c r="M403" s="38" t="s">
        <v>1027</v>
      </c>
      <c r="N403" s="28" t="s">
        <v>1</v>
      </c>
      <c r="O403" s="30">
        <v>43556</v>
      </c>
      <c r="P403" s="30">
        <v>43921</v>
      </c>
      <c r="Q403" s="27">
        <f t="shared" si="10"/>
        <v>365</v>
      </c>
      <c r="R403" s="29" t="s">
        <v>974</v>
      </c>
    </row>
    <row r="404" spans="1:18" s="5" customFormat="1" ht="15" hidden="1" customHeight="1">
      <c r="A404" s="36">
        <v>400</v>
      </c>
      <c r="B404" s="27">
        <v>700741</v>
      </c>
      <c r="C404" s="28" t="s">
        <v>740</v>
      </c>
      <c r="D404" s="27" t="s">
        <v>983</v>
      </c>
      <c r="E404" s="27" t="s">
        <v>789</v>
      </c>
      <c r="F404" s="27" t="s">
        <v>1117</v>
      </c>
      <c r="G404" s="27" t="s">
        <v>1027</v>
      </c>
      <c r="H404" s="29">
        <v>98401803</v>
      </c>
      <c r="I404" s="29" t="str">
        <f>VLOOKUP(H:H,[2]Sheet2!$A$1:$D$65536,2,0)</f>
        <v>HEMANT PURI GOSWAMI</v>
      </c>
      <c r="J404" s="29" t="s">
        <v>1014</v>
      </c>
      <c r="K404" s="29" t="str">
        <f>VLOOKUP(H:H,[2]Sheet2!$A$1:$D$65536,3,0)</f>
        <v>Rajasthan Telecom Circle</v>
      </c>
      <c r="L404" s="29" t="str">
        <f>VLOOKUP(H:H,[2]Sheet2!$A$1:$D$65536,4,0)</f>
        <v>Chittorgarh TD</v>
      </c>
      <c r="M404" s="29" t="s">
        <v>1026</v>
      </c>
      <c r="N404" s="28" t="s">
        <v>1</v>
      </c>
      <c r="O404" s="30">
        <v>43556</v>
      </c>
      <c r="P404" s="30">
        <v>43861</v>
      </c>
      <c r="Q404" s="27">
        <f t="shared" si="10"/>
        <v>305</v>
      </c>
      <c r="R404" s="29" t="s">
        <v>974</v>
      </c>
    </row>
    <row r="405" spans="1:18" s="5" customFormat="1" ht="15.75" hidden="1">
      <c r="A405" s="36">
        <v>401</v>
      </c>
      <c r="B405" s="27">
        <v>302313</v>
      </c>
      <c r="C405" s="28" t="s">
        <v>741</v>
      </c>
      <c r="D405" s="27" t="s">
        <v>985</v>
      </c>
      <c r="E405" s="27" t="s">
        <v>822</v>
      </c>
      <c r="F405" s="27" t="s">
        <v>823</v>
      </c>
      <c r="G405" s="27" t="s">
        <v>1027</v>
      </c>
      <c r="H405" s="29">
        <v>99213906</v>
      </c>
      <c r="I405" s="29" t="str">
        <f>VLOOKUP(H:H,[2]Sheet2!$A$1:$D$65536,2,0)</f>
        <v>JODHEY LAL GAUTAM</v>
      </c>
      <c r="J405" s="29" t="s">
        <v>990</v>
      </c>
      <c r="K405" s="29" t="str">
        <f>VLOOKUP(H:H,[2]Sheet2!$A$1:$D$65536,3,0)</f>
        <v>UP (E) Telecom Circle</v>
      </c>
      <c r="L405" s="29" t="str">
        <f>VLOOKUP(H:H,[2]Sheet2!$A$1:$D$65536,4,0)</f>
        <v>Jhansi TD</v>
      </c>
      <c r="M405" s="38" t="s">
        <v>1027</v>
      </c>
      <c r="N405" s="28" t="s">
        <v>1</v>
      </c>
      <c r="O405" s="30">
        <v>43556</v>
      </c>
      <c r="P405" s="30">
        <v>43597</v>
      </c>
      <c r="Q405" s="27">
        <f t="shared" si="10"/>
        <v>41</v>
      </c>
      <c r="R405" s="29" t="s">
        <v>974</v>
      </c>
    </row>
    <row r="406" spans="1:18" s="5" customFormat="1" ht="15" hidden="1" customHeight="1">
      <c r="A406" s="36">
        <v>402</v>
      </c>
      <c r="B406" s="27">
        <v>60231001</v>
      </c>
      <c r="C406" s="28" t="s">
        <v>744</v>
      </c>
      <c r="D406" s="27" t="s">
        <v>977</v>
      </c>
      <c r="E406" s="27" t="s">
        <v>794</v>
      </c>
      <c r="F406" s="27" t="s">
        <v>795</v>
      </c>
      <c r="G406" s="27" t="s">
        <v>1027</v>
      </c>
      <c r="H406" s="29">
        <v>98406854</v>
      </c>
      <c r="I406" s="29" t="str">
        <f>VLOOKUP(H:H,[2]Sheet2!$A$1:$D$65536,2,0)</f>
        <v>HARI SHANKAR SHARMA</v>
      </c>
      <c r="J406" s="29" t="e">
        <v>#N/A</v>
      </c>
      <c r="K406" s="29" t="str">
        <f>VLOOKUP(H:H,[2]Sheet2!$A$1:$D$65536,3,0)</f>
        <v>UP (W) Telecom Circle</v>
      </c>
      <c r="L406" s="29" t="str">
        <f>VLOOKUP(H:H,[2]Sheet2!$A$1:$D$65536,4,0)</f>
        <v>CO ,Meerut</v>
      </c>
      <c r="M406" s="29" t="s">
        <v>1026</v>
      </c>
      <c r="N406" s="28" t="s">
        <v>0</v>
      </c>
      <c r="O406" s="30">
        <v>43556</v>
      </c>
      <c r="P406" s="30">
        <v>43569</v>
      </c>
      <c r="Q406" s="27">
        <f t="shared" si="10"/>
        <v>13</v>
      </c>
      <c r="R406" s="29" t="s">
        <v>974</v>
      </c>
    </row>
    <row r="407" spans="1:18" s="6" customFormat="1" ht="15.75" hidden="1">
      <c r="A407" s="36">
        <v>403</v>
      </c>
      <c r="B407" s="27">
        <v>903515</v>
      </c>
      <c r="C407" s="28" t="s">
        <v>746</v>
      </c>
      <c r="D407" s="27" t="s">
        <v>982</v>
      </c>
      <c r="E407" s="27" t="s">
        <v>809</v>
      </c>
      <c r="F407" s="27" t="s">
        <v>833</v>
      </c>
      <c r="G407" s="27" t="s">
        <v>1027</v>
      </c>
      <c r="H407" s="29">
        <v>99405010</v>
      </c>
      <c r="I407" s="29" t="str">
        <f>VLOOKUP(H:H,[2]Sheet2!$A$1:$D$65536,2,0)</f>
        <v>DAHAR SAI PAINKRA</v>
      </c>
      <c r="J407" s="29" t="s">
        <v>980</v>
      </c>
      <c r="K407" s="29" t="str">
        <f>VLOOKUP(H:H,[2]Sheet2!$A$1:$D$65536,3,0)</f>
        <v>Chhattisgarh Telecom Circle</v>
      </c>
      <c r="L407" s="29" t="str">
        <f>VLOOKUP(H:H,[2]Sheet2!$A$1:$D$65536,4,0)</f>
        <v>Raipur TD</v>
      </c>
      <c r="M407" s="38" t="s">
        <v>1027</v>
      </c>
      <c r="N407" s="28" t="s">
        <v>1</v>
      </c>
      <c r="O407" s="30">
        <v>43556</v>
      </c>
      <c r="P407" s="30">
        <v>43921</v>
      </c>
      <c r="Q407" s="27">
        <f t="shared" si="10"/>
        <v>365</v>
      </c>
      <c r="R407" s="29" t="s">
        <v>974</v>
      </c>
    </row>
    <row r="408" spans="1:18" s="5" customFormat="1" ht="15" hidden="1" customHeight="1">
      <c r="A408" s="36">
        <v>404</v>
      </c>
      <c r="B408" s="27">
        <v>400444</v>
      </c>
      <c r="C408" s="28" t="s">
        <v>747</v>
      </c>
      <c r="D408" s="27" t="s">
        <v>988</v>
      </c>
      <c r="E408" s="27" t="s">
        <v>846</v>
      </c>
      <c r="F408" s="27" t="s">
        <v>854</v>
      </c>
      <c r="G408" s="27" t="s">
        <v>1027</v>
      </c>
      <c r="H408" s="29">
        <v>98407141</v>
      </c>
      <c r="I408" s="29" t="str">
        <f>VLOOKUP(H:H,[2]Sheet2!$A$1:$D$65536,2,0)</f>
        <v>SETHURAMAN P</v>
      </c>
      <c r="J408" s="29" t="s">
        <v>994</v>
      </c>
      <c r="K408" s="29" t="str">
        <f>VLOOKUP(H:H,[2]Sheet2!$A$1:$D$65536,3,0)</f>
        <v>Tamil Nadu Circle</v>
      </c>
      <c r="L408" s="29" t="str">
        <f>VLOOKUP(H:H,[2]Sheet2!$A$1:$D$65536,4,0)</f>
        <v>Coimbatore TD</v>
      </c>
      <c r="M408" s="29" t="s">
        <v>1026</v>
      </c>
      <c r="N408" s="28" t="s">
        <v>1</v>
      </c>
      <c r="O408" s="30">
        <v>43678</v>
      </c>
      <c r="P408" s="30">
        <v>43861</v>
      </c>
      <c r="Q408" s="27">
        <f t="shared" si="10"/>
        <v>183</v>
      </c>
      <c r="R408" s="29" t="s">
        <v>974</v>
      </c>
    </row>
    <row r="409" spans="1:18" s="6" customFormat="1" ht="15.75" hidden="1">
      <c r="A409" s="36">
        <v>405</v>
      </c>
      <c r="B409" s="27">
        <v>99803970</v>
      </c>
      <c r="C409" s="28" t="s">
        <v>748</v>
      </c>
      <c r="D409" s="27" t="s">
        <v>995</v>
      </c>
      <c r="E409" s="27" t="s">
        <v>787</v>
      </c>
      <c r="F409" s="27" t="s">
        <v>788</v>
      </c>
      <c r="G409" s="27" t="s">
        <v>1027</v>
      </c>
      <c r="H409" s="29">
        <v>99203512</v>
      </c>
      <c r="I409" s="29" t="str">
        <f>VLOOKUP(H:H,[2]Sheet2!$A$1:$D$65536,2,0)</f>
        <v>S RAMA KRISHNA T</v>
      </c>
      <c r="J409" s="29" t="s">
        <v>1004</v>
      </c>
      <c r="K409" s="29" t="str">
        <f>VLOOKUP(H:H,[2]Sheet2!$A$1:$D$65536,3,0)</f>
        <v>Assam Telecom Circle</v>
      </c>
      <c r="L409" s="29" t="str">
        <f>VLOOKUP(H:H,[2]Sheet2!$A$1:$D$65536,4,0)</f>
        <v>CO ,Guwhati</v>
      </c>
      <c r="M409" s="38" t="s">
        <v>1027</v>
      </c>
      <c r="N409" s="28" t="s">
        <v>0</v>
      </c>
      <c r="O409" s="30">
        <v>43556</v>
      </c>
      <c r="P409" s="30">
        <v>43861</v>
      </c>
      <c r="Q409" s="27">
        <f t="shared" si="10"/>
        <v>305</v>
      </c>
      <c r="R409" s="29" t="s">
        <v>974</v>
      </c>
    </row>
    <row r="410" spans="1:18" s="5" customFormat="1" ht="15" hidden="1" customHeight="1">
      <c r="A410" s="36">
        <v>406</v>
      </c>
      <c r="B410" s="27">
        <v>98407901</v>
      </c>
      <c r="C410" s="28" t="s">
        <v>749</v>
      </c>
      <c r="D410" s="27" t="s">
        <v>980</v>
      </c>
      <c r="E410" s="27" t="s">
        <v>802</v>
      </c>
      <c r="F410" s="27" t="s">
        <v>1118</v>
      </c>
      <c r="G410" s="27" t="s">
        <v>1027</v>
      </c>
      <c r="H410" s="29">
        <v>99005007</v>
      </c>
      <c r="I410" s="29" t="str">
        <f>VLOOKUP(H:H,[2]Sheet2!$A$1:$D$65536,2,0)</f>
        <v>YOJANA DAS</v>
      </c>
      <c r="J410" s="29" t="s">
        <v>996</v>
      </c>
      <c r="K410" s="29" t="str">
        <f>VLOOKUP(H:H,[2]Sheet2!$A$1:$D$65536,3,0)</f>
        <v>Kerala Telecom Circle</v>
      </c>
      <c r="L410" s="29" t="str">
        <f>VLOOKUP(H:H,[2]Sheet2!$A$1:$D$65536,4,0)</f>
        <v>CO,Tiruvantapur</v>
      </c>
      <c r="M410" s="29" t="s">
        <v>1026</v>
      </c>
      <c r="N410" s="28" t="s">
        <v>0</v>
      </c>
      <c r="O410" s="30">
        <v>43556</v>
      </c>
      <c r="P410" s="30">
        <v>43861</v>
      </c>
      <c r="Q410" s="27">
        <f t="shared" si="10"/>
        <v>305</v>
      </c>
      <c r="R410" s="29" t="s">
        <v>974</v>
      </c>
    </row>
    <row r="411" spans="1:18" s="5" customFormat="1" ht="15" hidden="1" customHeight="1">
      <c r="A411" s="36">
        <v>407</v>
      </c>
      <c r="B411" s="27">
        <v>400444</v>
      </c>
      <c r="C411" s="28" t="s">
        <v>747</v>
      </c>
      <c r="D411" s="27" t="s">
        <v>988</v>
      </c>
      <c r="E411" s="27" t="s">
        <v>846</v>
      </c>
      <c r="F411" s="27" t="s">
        <v>854</v>
      </c>
      <c r="G411" s="27" t="s">
        <v>1027</v>
      </c>
      <c r="H411" s="29">
        <v>98407141</v>
      </c>
      <c r="I411" s="29" t="str">
        <f>VLOOKUP(H:H,[2]Sheet2!$A$1:$D$65536,2,0)</f>
        <v>SETHURAMAN P</v>
      </c>
      <c r="J411" s="29" t="s">
        <v>994</v>
      </c>
      <c r="K411" s="29" t="str">
        <f>VLOOKUP(H:H,[2]Sheet2!$A$1:$D$65536,3,0)</f>
        <v>Tamil Nadu Circle</v>
      </c>
      <c r="L411" s="29" t="str">
        <f>VLOOKUP(H:H,[2]Sheet2!$A$1:$D$65536,4,0)</f>
        <v>Coimbatore TD</v>
      </c>
      <c r="M411" s="29" t="s">
        <v>1026</v>
      </c>
      <c r="N411" s="28" t="s">
        <v>1</v>
      </c>
      <c r="O411" s="30">
        <v>43556</v>
      </c>
      <c r="P411" s="30">
        <v>43677</v>
      </c>
      <c r="Q411" s="27">
        <f t="shared" si="10"/>
        <v>121</v>
      </c>
      <c r="R411" s="29" t="s">
        <v>974</v>
      </c>
    </row>
    <row r="412" spans="1:18" s="5" customFormat="1" ht="15.75" hidden="1">
      <c r="A412" s="36">
        <v>408</v>
      </c>
      <c r="B412" s="27">
        <v>205869</v>
      </c>
      <c r="C412" s="28" t="s">
        <v>752</v>
      </c>
      <c r="D412" s="27" t="s">
        <v>982</v>
      </c>
      <c r="E412" s="27" t="s">
        <v>817</v>
      </c>
      <c r="F412" s="27" t="s">
        <v>867</v>
      </c>
      <c r="G412" s="27" t="s">
        <v>1027</v>
      </c>
      <c r="H412" s="29">
        <v>99704145</v>
      </c>
      <c r="I412" s="29" t="str">
        <f>VLOOKUP(H:H,[2]Sheet2!$A$1:$D$65536,2,0)</f>
        <v>SANJEEV VERMA</v>
      </c>
      <c r="J412" s="29" t="s">
        <v>990</v>
      </c>
      <c r="K412" s="29" t="str">
        <f>VLOOKUP(H:H,[2]Sheet2!$A$1:$D$65536,3,0)</f>
        <v>Jharkand Telecom Circle</v>
      </c>
      <c r="L412" s="29" t="str">
        <f>VLOOKUP(H:H,[2]Sheet2!$A$1:$D$65536,4,0)</f>
        <v>Jamshedpur TD</v>
      </c>
      <c r="M412" s="38" t="s">
        <v>1027</v>
      </c>
      <c r="N412" s="28" t="s">
        <v>1</v>
      </c>
      <c r="O412" s="30">
        <v>43862</v>
      </c>
      <c r="P412" s="30">
        <v>43921</v>
      </c>
      <c r="Q412" s="27">
        <f t="shared" si="10"/>
        <v>59</v>
      </c>
      <c r="R412" s="29" t="s">
        <v>974</v>
      </c>
    </row>
    <row r="413" spans="1:18" s="5" customFormat="1" ht="15" hidden="1" customHeight="1">
      <c r="A413" s="36">
        <v>409</v>
      </c>
      <c r="B413" s="27">
        <v>600725</v>
      </c>
      <c r="C413" s="28" t="s">
        <v>146</v>
      </c>
      <c r="D413" s="27" t="s">
        <v>983</v>
      </c>
      <c r="E413" s="27" t="s">
        <v>811</v>
      </c>
      <c r="F413" s="27" t="s">
        <v>903</v>
      </c>
      <c r="G413" s="27" t="s">
        <v>1027</v>
      </c>
      <c r="H413" s="29">
        <v>98403803</v>
      </c>
      <c r="I413" s="29" t="str">
        <f>VLOOKUP(H:H,[2]Sheet2!$A$1:$D$65536,2,0)</f>
        <v>RAM KISHAN SHARMA</v>
      </c>
      <c r="J413" s="29" t="s">
        <v>980</v>
      </c>
      <c r="K413" s="29" t="str">
        <f>VLOOKUP(H:H,[2]Sheet2!$A$1:$D$65536,3,0)</f>
        <v>UP (W) Telecom Circle</v>
      </c>
      <c r="L413" s="29" t="str">
        <f>VLOOKUP(H:H,[2]Sheet2!$A$1:$D$65536,4,0)</f>
        <v>Noida TD</v>
      </c>
      <c r="M413" s="29" t="s">
        <v>1026</v>
      </c>
      <c r="N413" s="28" t="s">
        <v>1</v>
      </c>
      <c r="O413" s="30">
        <v>43556</v>
      </c>
      <c r="P413" s="30">
        <v>43861</v>
      </c>
      <c r="Q413" s="27">
        <f t="shared" si="10"/>
        <v>305</v>
      </c>
      <c r="R413" s="29" t="s">
        <v>974</v>
      </c>
    </row>
    <row r="414" spans="1:18" s="6" customFormat="1" ht="15.75" hidden="1">
      <c r="A414" s="36">
        <v>410</v>
      </c>
      <c r="B414" s="27">
        <v>304690</v>
      </c>
      <c r="C414" s="28" t="s">
        <v>756</v>
      </c>
      <c r="D414" s="27" t="s">
        <v>983</v>
      </c>
      <c r="E414" s="27" t="s">
        <v>822</v>
      </c>
      <c r="F414" s="27" t="s">
        <v>842</v>
      </c>
      <c r="G414" s="27" t="s">
        <v>1027</v>
      </c>
      <c r="H414" s="29">
        <v>99213906</v>
      </c>
      <c r="I414" s="29" t="str">
        <f>VLOOKUP(H:H,[2]Sheet2!$A$1:$D$65536,2,0)</f>
        <v>JODHEY LAL GAUTAM</v>
      </c>
      <c r="J414" s="29" t="s">
        <v>990</v>
      </c>
      <c r="K414" s="29" t="str">
        <f>VLOOKUP(H:H,[2]Sheet2!$A$1:$D$65536,3,0)</f>
        <v>UP (E) Telecom Circle</v>
      </c>
      <c r="L414" s="29" t="str">
        <f>VLOOKUP(H:H,[2]Sheet2!$A$1:$D$65536,4,0)</f>
        <v>Jhansi TD</v>
      </c>
      <c r="M414" s="38" t="s">
        <v>1027</v>
      </c>
      <c r="N414" s="28" t="s">
        <v>1</v>
      </c>
      <c r="O414" s="30">
        <v>43556</v>
      </c>
      <c r="P414" s="30">
        <v>43921</v>
      </c>
      <c r="Q414" s="27">
        <f t="shared" si="10"/>
        <v>365</v>
      </c>
      <c r="R414" s="29" t="s">
        <v>974</v>
      </c>
    </row>
    <row r="415" spans="1:18" s="5" customFormat="1" ht="15.75" hidden="1">
      <c r="A415" s="36">
        <v>411</v>
      </c>
      <c r="B415" s="27">
        <v>1000395</v>
      </c>
      <c r="C415" s="28" t="s">
        <v>757</v>
      </c>
      <c r="D415" s="27" t="s">
        <v>982</v>
      </c>
      <c r="E415" s="27" t="s">
        <v>822</v>
      </c>
      <c r="F415" s="27" t="s">
        <v>933</v>
      </c>
      <c r="G415" s="27" t="s">
        <v>1027</v>
      </c>
      <c r="H415" s="29">
        <v>304665</v>
      </c>
      <c r="I415" s="29" t="str">
        <f>VLOOKUP(H:H,[2]Sheet2!$A$1:$D$65536,2,0)</f>
        <v>ROHIT KUMAR SACHAN</v>
      </c>
      <c r="J415" s="29" t="s">
        <v>983</v>
      </c>
      <c r="K415" s="29" t="str">
        <f>VLOOKUP(H:H,[2]Sheet2!$A$1:$D$65536,3,0)</f>
        <v>UP (E) Telecom Circle</v>
      </c>
      <c r="L415" s="29" t="str">
        <f>VLOOKUP(H:H,[2]Sheet2!$A$1:$D$65536,4,0)</f>
        <v>Farrukhabad TD</v>
      </c>
      <c r="M415" s="38" t="s">
        <v>1027</v>
      </c>
      <c r="N415" s="28" t="s">
        <v>1</v>
      </c>
      <c r="O415" s="30">
        <v>43862</v>
      </c>
      <c r="P415" s="30">
        <v>43921</v>
      </c>
      <c r="Q415" s="27">
        <f t="shared" si="10"/>
        <v>59</v>
      </c>
      <c r="R415" s="29" t="s">
        <v>974</v>
      </c>
    </row>
    <row r="416" spans="1:18" s="6" customFormat="1" ht="15.75" hidden="1">
      <c r="A416" s="36">
        <v>412</v>
      </c>
      <c r="B416" s="27">
        <v>802849</v>
      </c>
      <c r="C416" s="28" t="s">
        <v>758</v>
      </c>
      <c r="D416" s="27" t="s">
        <v>1031</v>
      </c>
      <c r="E416" s="27" t="s">
        <v>819</v>
      </c>
      <c r="F416" s="27" t="s">
        <v>845</v>
      </c>
      <c r="G416" s="27" t="s">
        <v>1027</v>
      </c>
      <c r="H416" s="29">
        <v>402577</v>
      </c>
      <c r="I416" s="29" t="str">
        <f>VLOOKUP(H:H,[2]Sheet2!$A$1:$D$65536,2,0)</f>
        <v>NILESH SHAH</v>
      </c>
      <c r="J416" s="29" t="s">
        <v>976</v>
      </c>
      <c r="K416" s="29" t="str">
        <f>VLOOKUP(H:H,[2]Sheet2!$A$1:$D$65536,3,0)</f>
        <v>Gujarat Telecom Circle</v>
      </c>
      <c r="L416" s="29" t="str">
        <f>VLOOKUP(H:H,[2]Sheet2!$A$1:$D$65536,4,0)</f>
        <v>Ahmedabad TD</v>
      </c>
      <c r="M416" s="38" t="s">
        <v>1027</v>
      </c>
      <c r="N416" s="28" t="s">
        <v>1</v>
      </c>
      <c r="O416" s="30">
        <v>43739</v>
      </c>
      <c r="P416" s="30">
        <v>43861</v>
      </c>
      <c r="Q416" s="27">
        <f t="shared" ref="Q416:Q426" si="11">DATEDIF(O416,P416,"d")</f>
        <v>122</v>
      </c>
      <c r="R416" s="29" t="s">
        <v>974</v>
      </c>
    </row>
    <row r="417" spans="1:18" s="5" customFormat="1" ht="15.75" hidden="1">
      <c r="A417" s="36">
        <v>413</v>
      </c>
      <c r="B417" s="27">
        <v>60110058</v>
      </c>
      <c r="C417" s="28" t="s">
        <v>759</v>
      </c>
      <c r="D417" s="27" t="s">
        <v>982</v>
      </c>
      <c r="E417" s="27" t="s">
        <v>847</v>
      </c>
      <c r="F417" s="27" t="s">
        <v>1119</v>
      </c>
      <c r="G417" s="27" t="s">
        <v>1027</v>
      </c>
      <c r="H417" s="29">
        <v>99704145</v>
      </c>
      <c r="I417" s="29" t="str">
        <f>VLOOKUP(H:H,[2]Sheet2!$A$1:$D$65536,2,0)</f>
        <v>SANJEEV VERMA</v>
      </c>
      <c r="J417" s="29" t="s">
        <v>990</v>
      </c>
      <c r="K417" s="29" t="str">
        <f>VLOOKUP(H:H,[2]Sheet2!$A$1:$D$65536,3,0)</f>
        <v>Jharkand Telecom Circle</v>
      </c>
      <c r="L417" s="29" t="str">
        <f>VLOOKUP(H:H,[2]Sheet2!$A$1:$D$65536,4,0)</f>
        <v>Jamshedpur TD</v>
      </c>
      <c r="M417" s="38" t="s">
        <v>1027</v>
      </c>
      <c r="N417" s="28" t="s">
        <v>1</v>
      </c>
      <c r="O417" s="30">
        <v>43862</v>
      </c>
      <c r="P417" s="30">
        <v>43921</v>
      </c>
      <c r="Q417" s="27">
        <f t="shared" si="11"/>
        <v>59</v>
      </c>
      <c r="R417" s="29" t="s">
        <v>974</v>
      </c>
    </row>
    <row r="418" spans="1:18" s="5" customFormat="1" ht="15.75" hidden="1">
      <c r="A418" s="36">
        <v>414</v>
      </c>
      <c r="B418" s="27">
        <v>305485</v>
      </c>
      <c r="C418" s="28" t="s">
        <v>760</v>
      </c>
      <c r="D418" s="27" t="s">
        <v>982</v>
      </c>
      <c r="E418" s="27" t="s">
        <v>791</v>
      </c>
      <c r="F418" s="27" t="s">
        <v>937</v>
      </c>
      <c r="G418" s="27" t="s">
        <v>1027</v>
      </c>
      <c r="H418" s="29">
        <v>99603811</v>
      </c>
      <c r="I418" s="29" t="str">
        <f>VLOOKUP(H:H,[2]Sheet2!$A$1:$D$65536,2,0)</f>
        <v>BHARAT DHARAMDAS WALDE</v>
      </c>
      <c r="J418" s="29" t="s">
        <v>1000</v>
      </c>
      <c r="K418" s="29" t="str">
        <f>VLOOKUP(H:H,[2]Sheet2!$A$1:$D$65536,3,0)</f>
        <v>Maharashtra Telecom Circle</v>
      </c>
      <c r="L418" s="29" t="str">
        <f>VLOOKUP(H:H,[2]Sheet2!$A$1:$D$65536,4,0)</f>
        <v>Nagpur TD</v>
      </c>
      <c r="M418" s="38" t="s">
        <v>1027</v>
      </c>
      <c r="N418" s="28" t="s">
        <v>1</v>
      </c>
      <c r="O418" s="30">
        <v>43862</v>
      </c>
      <c r="P418" s="30">
        <v>43921</v>
      </c>
      <c r="Q418" s="27">
        <f t="shared" si="11"/>
        <v>59</v>
      </c>
      <c r="R418" s="29" t="s">
        <v>974</v>
      </c>
    </row>
    <row r="419" spans="1:18" s="5" customFormat="1" ht="15.75" hidden="1">
      <c r="A419" s="36">
        <v>415</v>
      </c>
      <c r="B419" s="27">
        <v>903947</v>
      </c>
      <c r="C419" s="28" t="s">
        <v>761</v>
      </c>
      <c r="D419" s="27" t="s">
        <v>982</v>
      </c>
      <c r="E419" s="27" t="s">
        <v>822</v>
      </c>
      <c r="F419" s="27" t="s">
        <v>1112</v>
      </c>
      <c r="G419" s="27" t="s">
        <v>1027</v>
      </c>
      <c r="H419" s="29">
        <v>99305050</v>
      </c>
      <c r="I419" s="29" t="str">
        <f>VLOOKUP(H:H,[2]Sheet2!$A$1:$D$65536,2,0)</f>
        <v>RAJNISH KUMAR JAISWAL</v>
      </c>
      <c r="J419" s="29" t="s">
        <v>990</v>
      </c>
      <c r="K419" s="29" t="str">
        <f>VLOOKUP(H:H,[2]Sheet2!$A$1:$D$65536,3,0)</f>
        <v>Jammu &amp; Kashmir Telecom Circle</v>
      </c>
      <c r="L419" s="29" t="str">
        <f>VLOOKUP(H:H,[2]Sheet2!$A$1:$D$65536,4,0)</f>
        <v>Srinagar TD</v>
      </c>
      <c r="M419" s="38" t="s">
        <v>1027</v>
      </c>
      <c r="N419" s="28" t="s">
        <v>1</v>
      </c>
      <c r="O419" s="30">
        <v>43862</v>
      </c>
      <c r="P419" s="30">
        <v>43921</v>
      </c>
      <c r="Q419" s="27">
        <f t="shared" si="11"/>
        <v>59</v>
      </c>
      <c r="R419" s="29" t="s">
        <v>974</v>
      </c>
    </row>
    <row r="420" spans="1:18" s="5" customFormat="1" ht="15.75" hidden="1">
      <c r="A420" s="36">
        <v>416</v>
      </c>
      <c r="B420" s="27">
        <v>803162</v>
      </c>
      <c r="C420" s="28" t="s">
        <v>762</v>
      </c>
      <c r="D420" s="27" t="s">
        <v>982</v>
      </c>
      <c r="E420" s="27" t="s">
        <v>791</v>
      </c>
      <c r="F420" s="27" t="s">
        <v>835</v>
      </c>
      <c r="G420" s="27" t="s">
        <v>1027</v>
      </c>
      <c r="H420" s="29">
        <v>99410723</v>
      </c>
      <c r="I420" s="29" t="str">
        <f>VLOOKUP(H:H,[2]Sheet2!$A$1:$D$65536,2,0)</f>
        <v>RAUT SHRIKANT SAHEBRAO</v>
      </c>
      <c r="J420" s="29" t="s">
        <v>995</v>
      </c>
      <c r="K420" s="29" t="str">
        <f>VLOOKUP(H:H,[2]Sheet2!$A$1:$D$65536,3,0)</f>
        <v>Maharashtra Telecom Circle</v>
      </c>
      <c r="L420" s="29" t="str">
        <f>VLOOKUP(H:H,[2]Sheet2!$A$1:$D$65536,4,0)</f>
        <v>Pune TD</v>
      </c>
      <c r="M420" s="38" t="s">
        <v>1027</v>
      </c>
      <c r="N420" s="28" t="s">
        <v>1</v>
      </c>
      <c r="O420" s="30">
        <v>43862</v>
      </c>
      <c r="P420" s="30">
        <v>43921</v>
      </c>
      <c r="Q420" s="27">
        <f t="shared" si="11"/>
        <v>59</v>
      </c>
      <c r="R420" s="29" t="s">
        <v>974</v>
      </c>
    </row>
    <row r="421" spans="1:18" s="5" customFormat="1" ht="15.75" hidden="1">
      <c r="A421" s="36">
        <v>417</v>
      </c>
      <c r="B421" s="27">
        <v>803947</v>
      </c>
      <c r="C421" s="28" t="s">
        <v>763</v>
      </c>
      <c r="D421" s="27" t="s">
        <v>982</v>
      </c>
      <c r="E421" s="27" t="s">
        <v>811</v>
      </c>
      <c r="F421" s="27" t="s">
        <v>904</v>
      </c>
      <c r="G421" s="27" t="s">
        <v>1027</v>
      </c>
      <c r="H421" s="29">
        <v>303784</v>
      </c>
      <c r="I421" s="29" t="str">
        <f>VLOOKUP(H:H,[2]Sheet2!$A$1:$D$65536,2,0)</f>
        <v>MANISH KUMAR SHARMA</v>
      </c>
      <c r="J421" s="29" t="s">
        <v>983</v>
      </c>
      <c r="K421" s="29" t="str">
        <f>VLOOKUP(H:H,[2]Sheet2!$A$1:$D$65536,3,0)</f>
        <v>UP (W) Telecom Circle</v>
      </c>
      <c r="L421" s="29" t="str">
        <f>VLOOKUP(H:H,[2]Sheet2!$A$1:$D$65536,4,0)</f>
        <v>Bareilly TD</v>
      </c>
      <c r="M421" s="38" t="s">
        <v>1027</v>
      </c>
      <c r="N421" s="28" t="s">
        <v>1</v>
      </c>
      <c r="O421" s="30">
        <v>43862</v>
      </c>
      <c r="P421" s="30">
        <v>43921</v>
      </c>
      <c r="Q421" s="27">
        <f t="shared" si="11"/>
        <v>59</v>
      </c>
      <c r="R421" s="29" t="s">
        <v>974</v>
      </c>
    </row>
    <row r="422" spans="1:18" s="5" customFormat="1" ht="15.75" hidden="1">
      <c r="A422" s="36">
        <v>418</v>
      </c>
      <c r="B422" s="27">
        <v>305290</v>
      </c>
      <c r="C422" s="28" t="s">
        <v>764</v>
      </c>
      <c r="D422" s="27" t="s">
        <v>983</v>
      </c>
      <c r="E422" s="27" t="s">
        <v>822</v>
      </c>
      <c r="F422" s="27" t="s">
        <v>1077</v>
      </c>
      <c r="G422" s="27" t="s">
        <v>1027</v>
      </c>
      <c r="H422" s="29">
        <v>99305050</v>
      </c>
      <c r="I422" s="29" t="str">
        <f>VLOOKUP(H:H,[2]Sheet2!$A$1:$D$65536,2,0)</f>
        <v>RAJNISH KUMAR JAISWAL</v>
      </c>
      <c r="J422" s="29" t="s">
        <v>990</v>
      </c>
      <c r="K422" s="29" t="str">
        <f>VLOOKUP(H:H,[2]Sheet2!$A$1:$D$65536,3,0)</f>
        <v>Jammu &amp; Kashmir Telecom Circle</v>
      </c>
      <c r="L422" s="29" t="str">
        <f>VLOOKUP(H:H,[2]Sheet2!$A$1:$D$65536,4,0)</f>
        <v>Srinagar TD</v>
      </c>
      <c r="M422" s="38" t="s">
        <v>1027</v>
      </c>
      <c r="N422" s="28" t="s">
        <v>1</v>
      </c>
      <c r="O422" s="30">
        <v>43862</v>
      </c>
      <c r="P422" s="30">
        <v>43921</v>
      </c>
      <c r="Q422" s="27">
        <f t="shared" si="11"/>
        <v>59</v>
      </c>
      <c r="R422" s="29" t="s">
        <v>974</v>
      </c>
    </row>
    <row r="423" spans="1:18" s="5" customFormat="1" ht="15.75">
      <c r="A423" s="36">
        <v>419</v>
      </c>
      <c r="B423" s="27">
        <v>99003856</v>
      </c>
      <c r="C423" s="28" t="s">
        <v>766</v>
      </c>
      <c r="D423" s="27" t="s">
        <v>982</v>
      </c>
      <c r="E423" s="27" t="s">
        <v>807</v>
      </c>
      <c r="F423" s="27" t="s">
        <v>890</v>
      </c>
      <c r="G423" s="27" t="s">
        <v>1027</v>
      </c>
      <c r="H423" s="29">
        <v>99801188</v>
      </c>
      <c r="I423" s="29" t="str">
        <f>VLOOKUP(H:H,[2]Sheet2!$A$1:$D$65536,2,0)</f>
        <v>BILFRIT DUNGDUNG</v>
      </c>
      <c r="J423" s="29" t="s">
        <v>995</v>
      </c>
      <c r="K423" s="29" t="str">
        <f>VLOOKUP(H:H,[2]Sheet2!$A$1:$D$65536,3,0)</f>
        <v>Odisha Telecom Circle</v>
      </c>
      <c r="L423" s="29" t="str">
        <f>VLOOKUP(H:H,[2]Sheet2!$A$1:$D$65536,4,0)</f>
        <v>Rourkela TD</v>
      </c>
      <c r="M423" s="38" t="s">
        <v>1027</v>
      </c>
      <c r="N423" s="28" t="s">
        <v>1</v>
      </c>
      <c r="O423" s="30">
        <v>43862</v>
      </c>
      <c r="P423" s="30">
        <v>43921</v>
      </c>
      <c r="Q423" s="27">
        <f t="shared" si="11"/>
        <v>59</v>
      </c>
      <c r="R423" s="29" t="s">
        <v>974</v>
      </c>
    </row>
    <row r="424" spans="1:18" s="6" customFormat="1" ht="15.75" hidden="1">
      <c r="A424" s="36">
        <v>420</v>
      </c>
      <c r="B424" s="27">
        <v>100184</v>
      </c>
      <c r="C424" s="28" t="s">
        <v>767</v>
      </c>
      <c r="D424" s="27" t="s">
        <v>976</v>
      </c>
      <c r="E424" s="27" t="s">
        <v>799</v>
      </c>
      <c r="F424" s="27" t="s">
        <v>1007</v>
      </c>
      <c r="G424" s="27" t="s">
        <v>1027</v>
      </c>
      <c r="H424" s="29">
        <v>99405801</v>
      </c>
      <c r="I424" s="29" t="str">
        <f>VLOOKUP(H:H,[2]Sheet2!$A$1:$D$65536,2,0)</f>
        <v>JAGDISH VERMA</v>
      </c>
      <c r="J424" s="29" t="s">
        <v>995</v>
      </c>
      <c r="K424" s="29" t="str">
        <f>VLOOKUP(H:H,[2]Sheet2!$A$1:$D$65536,3,0)</f>
        <v>Madhya Pradesh Telecom Circle</v>
      </c>
      <c r="L424" s="29" t="str">
        <f>VLOOKUP(H:H,[2]Sheet2!$A$1:$D$65536,4,0)</f>
        <v>Dewas TD</v>
      </c>
      <c r="M424" s="38" t="s">
        <v>1027</v>
      </c>
      <c r="N424" s="28" t="s">
        <v>1</v>
      </c>
      <c r="O424" s="30">
        <v>43556</v>
      </c>
      <c r="P424" s="30">
        <v>43890</v>
      </c>
      <c r="Q424" s="27">
        <f t="shared" si="11"/>
        <v>334</v>
      </c>
      <c r="R424" s="29" t="s">
        <v>974</v>
      </c>
    </row>
    <row r="425" spans="1:18" s="5" customFormat="1" ht="15" hidden="1" customHeight="1">
      <c r="A425" s="36">
        <v>421</v>
      </c>
      <c r="B425" s="27">
        <v>200965</v>
      </c>
      <c r="C425" s="28" t="s">
        <v>746</v>
      </c>
      <c r="D425" s="27" t="s">
        <v>981</v>
      </c>
      <c r="E425" s="27" t="s">
        <v>799</v>
      </c>
      <c r="F425" s="27" t="s">
        <v>1113</v>
      </c>
      <c r="G425" s="27" t="s">
        <v>1027</v>
      </c>
      <c r="H425" s="29">
        <v>98505128</v>
      </c>
      <c r="I425" s="29" t="str">
        <f>VLOOKUP(H:H,[2]Sheet2!$A$1:$D$65536,2,0)</f>
        <v>KULDEEP POURANIK</v>
      </c>
      <c r="J425" s="29" t="s">
        <v>980</v>
      </c>
      <c r="K425" s="29" t="str">
        <f>VLOOKUP(H:H,[2]Sheet2!$A$1:$D$65536,3,0)</f>
        <v>Madhya Pradesh Telecom Circle</v>
      </c>
      <c r="L425" s="29" t="str">
        <f>VLOOKUP(H:H,[2]Sheet2!$A$1:$D$65536,4,0)</f>
        <v>Zonal -Jabalpur</v>
      </c>
      <c r="M425" s="29" t="s">
        <v>1026</v>
      </c>
      <c r="N425" s="28" t="s">
        <v>1</v>
      </c>
      <c r="O425" s="30">
        <v>43556</v>
      </c>
      <c r="P425" s="30">
        <v>43861</v>
      </c>
      <c r="Q425" s="27">
        <f t="shared" si="11"/>
        <v>305</v>
      </c>
      <c r="R425" s="29" t="s">
        <v>974</v>
      </c>
    </row>
    <row r="426" spans="1:18" s="5" customFormat="1" ht="15.75" hidden="1">
      <c r="A426" s="36">
        <v>422</v>
      </c>
      <c r="B426" s="27">
        <v>900025</v>
      </c>
      <c r="C426" s="28" t="s">
        <v>771</v>
      </c>
      <c r="D426" s="27" t="s">
        <v>982</v>
      </c>
      <c r="E426" s="27" t="s">
        <v>791</v>
      </c>
      <c r="F426" s="27" t="s">
        <v>792</v>
      </c>
      <c r="G426" s="27" t="s">
        <v>1027</v>
      </c>
      <c r="H426" s="29">
        <v>206096</v>
      </c>
      <c r="I426" s="29" t="str">
        <f>VLOOKUP(H:H,[2]Sheet2!$A$1:$D$65536,2,0)</f>
        <v>IBRAHIM CHAND KOLARKAR</v>
      </c>
      <c r="J426" s="29" t="s">
        <v>983</v>
      </c>
      <c r="K426" s="29" t="str">
        <f>VLOOKUP(H:H,[2]Sheet2!$A$1:$D$65536,3,0)</f>
        <v>Maharashtra Telecom Circle</v>
      </c>
      <c r="L426" s="29" t="str">
        <f>VLOOKUP(H:H,[2]Sheet2!$A$1:$D$65536,4,0)</f>
        <v>Solapur TD</v>
      </c>
      <c r="M426" s="38" t="s">
        <v>1027</v>
      </c>
      <c r="N426" s="28" t="s">
        <v>1</v>
      </c>
      <c r="O426" s="30">
        <v>43862</v>
      </c>
      <c r="P426" s="30">
        <v>43921</v>
      </c>
      <c r="Q426" s="27">
        <f t="shared" si="11"/>
        <v>59</v>
      </c>
      <c r="R426" s="29" t="s">
        <v>974</v>
      </c>
    </row>
  </sheetData>
  <autoFilter ref="A4:R426">
    <filterColumn colId="4">
      <filters>
        <filter val="Odisha Telecom Circle"/>
      </filters>
    </filterColumn>
  </autoFilter>
  <mergeCells count="3">
    <mergeCell ref="B3:G3"/>
    <mergeCell ref="H3:M3"/>
    <mergeCell ref="N3:R3"/>
  </mergeCells>
  <pageMargins left="0" right="0" top="0" bottom="0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Pending at Reporting Officer </vt:lpstr>
      <vt:lpstr>Pending at Reporting Officer 2</vt:lpstr>
      <vt:lpstr>Pending at Reviewing Officer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ERP-HCM</dc:creator>
  <cp:lastModifiedBy>Deepak</cp:lastModifiedBy>
  <cp:lastPrinted>2021-01-13T07:26:42Z</cp:lastPrinted>
  <dcterms:created xsi:type="dcterms:W3CDTF">2021-01-08T06:56:25Z</dcterms:created>
  <dcterms:modified xsi:type="dcterms:W3CDTF">2021-02-26T15:20:10Z</dcterms:modified>
</cp:coreProperties>
</file>